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snakayama\Desktop\Window7 データ\国際資格\HP掲載用\"/>
    </mc:Choice>
  </mc:AlternateContent>
  <xr:revisionPtr revIDLastSave="0" documentId="8_{DB6DA136-AD11-4901-BD25-94DDDC41A5F7}" xr6:coauthVersionLast="45" xr6:coauthVersionMax="45" xr10:uidLastSave="{00000000-0000-0000-0000-000000000000}"/>
  <bookViews>
    <workbookView xWindow="-110" yWindow="-110" windowWidth="19420" windowHeight="10420" xr2:uid="{00000000-000D-0000-FFFF-FFFF00000000}"/>
  </bookViews>
  <sheets>
    <sheet name="IIA認定資格認定状申込書" sheetId="3" r:id="rId1"/>
    <sheet name="Sheet2" sheetId="2" state="hidden" r:id="rId2"/>
  </sheets>
  <definedNames>
    <definedName name="_xlnm.Print_Area" localSheetId="0">IIA認定資格認定状申込書!$A$1:$U$44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4" i="2" l="1"/>
  <c r="D43" i="2" l="1"/>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5" i="2"/>
  <c r="D46" i="2"/>
  <c r="D47" i="2"/>
  <c r="D48" i="2"/>
  <c r="D49" i="2"/>
  <c r="D50" i="2"/>
  <c r="D51" i="2"/>
  <c r="D52" i="2"/>
  <c r="D53" i="2"/>
  <c r="D54" i="2"/>
  <c r="D55" i="2"/>
  <c r="D56" i="2"/>
  <c r="D57" i="2"/>
  <c r="D58" i="2"/>
  <c r="D59" i="2"/>
  <c r="D9" i="2"/>
  <c r="D60" i="2" l="1"/>
</calcChain>
</file>

<file path=xl/sharedStrings.xml><?xml version="1.0" encoding="utf-8"?>
<sst xmlns="http://schemas.openxmlformats.org/spreadsheetml/2006/main" count="157" uniqueCount="106">
  <si>
    <t>氏名（漢字）</t>
    <rPh sb="0" eb="2">
      <t>シメイ</t>
    </rPh>
    <rPh sb="3" eb="5">
      <t>カンジ</t>
    </rPh>
    <phoneticPr fontId="2"/>
  </si>
  <si>
    <t>氏名（英文）</t>
    <rPh sb="0" eb="2">
      <t>シメイ</t>
    </rPh>
    <rPh sb="3" eb="5">
      <t>エイブン</t>
    </rPh>
    <phoneticPr fontId="2"/>
  </si>
  <si>
    <t>IIA個人会員</t>
    <rPh sb="3" eb="5">
      <t>コジン</t>
    </rPh>
    <rPh sb="5" eb="7">
      <t>カイイン</t>
    </rPh>
    <phoneticPr fontId="2"/>
  </si>
  <si>
    <t>生年月日</t>
    <rPh sb="0" eb="2">
      <t>セイネン</t>
    </rPh>
    <rPh sb="2" eb="4">
      <t>ガッピ</t>
    </rPh>
    <phoneticPr fontId="2"/>
  </si>
  <si>
    <t>性別</t>
    <rPh sb="0" eb="2">
      <t>セイベツ</t>
    </rPh>
    <phoneticPr fontId="2"/>
  </si>
  <si>
    <t>勤務先名</t>
    <rPh sb="0" eb="3">
      <t>キンムサキ</t>
    </rPh>
    <rPh sb="3" eb="4">
      <t>メイ</t>
    </rPh>
    <phoneticPr fontId="2"/>
  </si>
  <si>
    <t>部署名</t>
    <rPh sb="0" eb="2">
      <t>ブショ</t>
    </rPh>
    <rPh sb="2" eb="3">
      <t>メイ</t>
    </rPh>
    <phoneticPr fontId="2"/>
  </si>
  <si>
    <t>役職</t>
    <rPh sb="0" eb="2">
      <t>ヤクショク</t>
    </rPh>
    <phoneticPr fontId="2"/>
  </si>
  <si>
    <t>勤務先住所</t>
    <rPh sb="0" eb="3">
      <t>キンムサキ</t>
    </rPh>
    <rPh sb="3" eb="5">
      <t>ジュウショ</t>
    </rPh>
    <phoneticPr fontId="2"/>
  </si>
  <si>
    <t>〒</t>
    <phoneticPr fontId="2"/>
  </si>
  <si>
    <t>自宅住所</t>
    <rPh sb="0" eb="2">
      <t>ジタク</t>
    </rPh>
    <rPh sb="2" eb="4">
      <t>ジュウショ</t>
    </rPh>
    <phoneticPr fontId="2"/>
  </si>
  <si>
    <t>登録料</t>
    <rPh sb="0" eb="2">
      <t>トウロク</t>
    </rPh>
    <rPh sb="2" eb="3">
      <t>リョウ</t>
    </rPh>
    <phoneticPr fontId="2"/>
  </si>
  <si>
    <t>CIA　パート１</t>
    <phoneticPr fontId="2"/>
  </si>
  <si>
    <t>CIA　パート２</t>
  </si>
  <si>
    <t>CIA　パート３</t>
  </si>
  <si>
    <t>復帰手数料</t>
    <rPh sb="0" eb="2">
      <t>フッキ</t>
    </rPh>
    <rPh sb="2" eb="5">
      <t>テスウリョウ</t>
    </rPh>
    <phoneticPr fontId="2"/>
  </si>
  <si>
    <t>受験料</t>
    <rPh sb="0" eb="3">
      <t>ジュケンリョウ</t>
    </rPh>
    <phoneticPr fontId="2"/>
  </si>
  <si>
    <t>2020年資格更新料</t>
    <rPh sb="4" eb="5">
      <t>ネン</t>
    </rPh>
    <rPh sb="5" eb="7">
      <t>シカク</t>
    </rPh>
    <rPh sb="7" eb="9">
      <t>コウシン</t>
    </rPh>
    <rPh sb="9" eb="10">
      <t>リョウ</t>
    </rPh>
    <phoneticPr fontId="2"/>
  </si>
  <si>
    <t>CIA</t>
    <phoneticPr fontId="2"/>
  </si>
  <si>
    <t>CCSA</t>
    <phoneticPr fontId="2"/>
  </si>
  <si>
    <t>CFSA</t>
    <phoneticPr fontId="2"/>
  </si>
  <si>
    <t>CRMA</t>
    <phoneticPr fontId="2"/>
  </si>
  <si>
    <t>CGAP</t>
    <phoneticPr fontId="2"/>
  </si>
  <si>
    <t>2019年資格更新料</t>
    <rPh sb="4" eb="5">
      <t>ネン</t>
    </rPh>
    <rPh sb="5" eb="7">
      <t>シカク</t>
    </rPh>
    <rPh sb="7" eb="9">
      <t>コウシン</t>
    </rPh>
    <rPh sb="9" eb="10">
      <t>リョウ</t>
    </rPh>
    <phoneticPr fontId="2"/>
  </si>
  <si>
    <t>姓</t>
    <rPh sb="0" eb="1">
      <t>セイ</t>
    </rPh>
    <phoneticPr fontId="2"/>
  </si>
  <si>
    <t>名</t>
    <rPh sb="0" eb="1">
      <t>メイ</t>
    </rPh>
    <phoneticPr fontId="2"/>
  </si>
  <si>
    <t>年</t>
    <rPh sb="0" eb="1">
      <t>ネン</t>
    </rPh>
    <phoneticPr fontId="2"/>
  </si>
  <si>
    <t>月</t>
    <rPh sb="0" eb="1">
      <t>ツキ</t>
    </rPh>
    <phoneticPr fontId="2"/>
  </si>
  <si>
    <t>自宅</t>
    <rPh sb="0" eb="2">
      <t>ジタク</t>
    </rPh>
    <phoneticPr fontId="5"/>
  </si>
  <si>
    <t>勤務先</t>
    <phoneticPr fontId="5"/>
  </si>
  <si>
    <t>Internal Audit Practitioner（事前登録）</t>
    <rPh sb="28" eb="30">
      <t>ジゼン</t>
    </rPh>
    <rPh sb="30" eb="32">
      <t>トウロク</t>
    </rPh>
    <phoneticPr fontId="2"/>
  </si>
  <si>
    <t>Internal Audit Practitioner（CIA合格済）</t>
    <rPh sb="31" eb="33">
      <t>ゴウカク</t>
    </rPh>
    <rPh sb="33" eb="34">
      <t>スミ</t>
    </rPh>
    <phoneticPr fontId="2"/>
  </si>
  <si>
    <t>試験プログラム有効期限1年延長</t>
    <rPh sb="0" eb="2">
      <t>シケン</t>
    </rPh>
    <rPh sb="7" eb="9">
      <t>ユウコウ</t>
    </rPh>
    <rPh sb="9" eb="11">
      <t>キゲン</t>
    </rPh>
    <rPh sb="12" eb="13">
      <t>ネン</t>
    </rPh>
    <rPh sb="13" eb="15">
      <t>エンチョウ</t>
    </rPh>
    <phoneticPr fontId="2"/>
  </si>
  <si>
    <t>パート試験有効期限延長</t>
    <rPh sb="3" eb="5">
      <t>シケン</t>
    </rPh>
    <rPh sb="5" eb="7">
      <t>ユウコウ</t>
    </rPh>
    <rPh sb="7" eb="9">
      <t>キゲン</t>
    </rPh>
    <rPh sb="9" eb="11">
      <t>エンチョウ</t>
    </rPh>
    <phoneticPr fontId="2"/>
  </si>
  <si>
    <t>：</t>
    <phoneticPr fontId="2"/>
  </si>
  <si>
    <t>日</t>
    <phoneticPr fontId="2"/>
  </si>
  <si>
    <t>1.</t>
    <phoneticPr fontId="2"/>
  </si>
  <si>
    <t>2.</t>
    <phoneticPr fontId="2"/>
  </si>
  <si>
    <t>3.</t>
  </si>
  <si>
    <t>4.</t>
  </si>
  <si>
    <t>5.</t>
  </si>
  <si>
    <t>6.</t>
  </si>
  <si>
    <t>7.</t>
  </si>
  <si>
    <t>16.</t>
    <phoneticPr fontId="2"/>
  </si>
  <si>
    <t>9.</t>
    <phoneticPr fontId="2"/>
  </si>
  <si>
    <t>13.</t>
    <phoneticPr fontId="2"/>
  </si>
  <si>
    <t>14.</t>
    <phoneticPr fontId="2"/>
  </si>
  <si>
    <t>Eメール</t>
    <phoneticPr fontId="2"/>
  </si>
  <si>
    <t>勤務先TEL</t>
    <rPh sb="0" eb="3">
      <t>キンムサキ</t>
    </rPh>
    <phoneticPr fontId="2"/>
  </si>
  <si>
    <t>自宅TEL</t>
    <rPh sb="0" eb="2">
      <t>ジタク</t>
    </rPh>
    <phoneticPr fontId="2"/>
  </si>
  <si>
    <t>VISA</t>
    <phoneticPr fontId="5"/>
  </si>
  <si>
    <t>MasterCard</t>
    <phoneticPr fontId="5"/>
  </si>
  <si>
    <t>SAISON</t>
    <phoneticPr fontId="5"/>
  </si>
  <si>
    <t>JCB</t>
    <phoneticPr fontId="5"/>
  </si>
  <si>
    <t>Diners</t>
    <phoneticPr fontId="5"/>
  </si>
  <si>
    <t>AMEX</t>
    <phoneticPr fontId="5"/>
  </si>
  <si>
    <t>※</t>
    <phoneticPr fontId="2"/>
  </si>
  <si>
    <t>送付先住所：</t>
    <rPh sb="0" eb="3">
      <t>ソウフサキ</t>
    </rPh>
    <rPh sb="3" eb="5">
      <t>ジュウショ</t>
    </rPh>
    <phoneticPr fontId="2"/>
  </si>
  <si>
    <t>〒104-0031</t>
    <phoneticPr fontId="2"/>
  </si>
  <si>
    <t>東京都中央区京橋3-3-11　VORT京橋</t>
    <rPh sb="0" eb="3">
      <t>トウキョウト</t>
    </rPh>
    <rPh sb="3" eb="6">
      <t>チュウオウク</t>
    </rPh>
    <rPh sb="6" eb="8">
      <t>キョウバシ</t>
    </rPh>
    <rPh sb="19" eb="21">
      <t>キョウバシ</t>
    </rPh>
    <phoneticPr fontId="2"/>
  </si>
  <si>
    <t>一般社団法人日本内部監査協会</t>
    <rPh sb="0" eb="14">
      <t>イッパンシャダンホウジンニホンナイブカンサキョウカイ</t>
    </rPh>
    <phoneticPr fontId="2"/>
  </si>
  <si>
    <t>企画調査部　国際・資格課</t>
    <rPh sb="0" eb="2">
      <t>キカク</t>
    </rPh>
    <rPh sb="2" eb="4">
      <t>チョウサ</t>
    </rPh>
    <rPh sb="4" eb="5">
      <t>ブ</t>
    </rPh>
    <rPh sb="6" eb="8">
      <t>コクサイ</t>
    </rPh>
    <rPh sb="9" eb="11">
      <t>シカク</t>
    </rPh>
    <rPh sb="11" eb="12">
      <t>カ</t>
    </rPh>
    <phoneticPr fontId="2"/>
  </si>
  <si>
    <t>Eメール：</t>
    <phoneticPr fontId="2"/>
  </si>
  <si>
    <t>cia-mailassistance@iiajapan.com</t>
    <phoneticPr fontId="2"/>
  </si>
  <si>
    <t>男性</t>
    <rPh sb="0" eb="1">
      <t>オトコ</t>
    </rPh>
    <rPh sb="1" eb="2">
      <t>セイ</t>
    </rPh>
    <phoneticPr fontId="5"/>
  </si>
  <si>
    <t>女性</t>
    <rPh sb="0" eb="1">
      <t>オンナ</t>
    </rPh>
    <rPh sb="1" eb="2">
      <t>セイ</t>
    </rPh>
    <phoneticPr fontId="5"/>
  </si>
  <si>
    <t>ｸﾞﾛｰﾊﾞﾙｱｶｳﾝﾄ番号</t>
    <rPh sb="12" eb="14">
      <t>バンゴウ</t>
    </rPh>
    <phoneticPr fontId="2"/>
  </si>
  <si>
    <t>（ID：7ケタ数字）</t>
    <rPh sb="7" eb="9">
      <t>スウジ</t>
    </rPh>
    <phoneticPr fontId="2"/>
  </si>
  <si>
    <t>IIA認定資格保持者の方で、印刷された認定状をご希望の方は、本用紙に必要事項をご記入の上、日本内部監査協会までご郵送ください。</t>
    <rPh sb="3" eb="5">
      <t>ニンテイ</t>
    </rPh>
    <rPh sb="5" eb="7">
      <t>シカク</t>
    </rPh>
    <rPh sb="7" eb="10">
      <t>ホジシャ</t>
    </rPh>
    <rPh sb="11" eb="12">
      <t>カタ</t>
    </rPh>
    <rPh sb="14" eb="16">
      <t>インサツ</t>
    </rPh>
    <rPh sb="19" eb="21">
      <t>ニンテイ</t>
    </rPh>
    <rPh sb="21" eb="22">
      <t>ジョウ</t>
    </rPh>
    <rPh sb="24" eb="26">
      <t>キボウ</t>
    </rPh>
    <rPh sb="27" eb="28">
      <t>カタ</t>
    </rPh>
    <rPh sb="30" eb="31">
      <t>ホン</t>
    </rPh>
    <rPh sb="31" eb="33">
      <t>ヨウシ</t>
    </rPh>
    <rPh sb="34" eb="36">
      <t>ヒツヨウ</t>
    </rPh>
    <rPh sb="36" eb="38">
      <t>ジコウ</t>
    </rPh>
    <rPh sb="40" eb="42">
      <t>キニュウ</t>
    </rPh>
    <rPh sb="43" eb="44">
      <t>ウエ</t>
    </rPh>
    <rPh sb="45" eb="47">
      <t>ニホン</t>
    </rPh>
    <rPh sb="47" eb="49">
      <t>ナイブ</t>
    </rPh>
    <rPh sb="49" eb="51">
      <t>カンサ</t>
    </rPh>
    <rPh sb="51" eb="53">
      <t>キョウカイ</t>
    </rPh>
    <rPh sb="56" eb="58">
      <t>ユウソウ</t>
    </rPh>
    <phoneticPr fontId="2"/>
  </si>
  <si>
    <t>6,000円（税込み）</t>
    <rPh sb="1" eb="6">
      <t>０００エン</t>
    </rPh>
    <rPh sb="7" eb="9">
      <t>ゼイコ</t>
    </rPh>
    <phoneticPr fontId="2"/>
  </si>
  <si>
    <t>認定状お申込み費用（発行、海外輸送料込み）：</t>
    <rPh sb="0" eb="2">
      <t>ニンテイ</t>
    </rPh>
    <rPh sb="2" eb="3">
      <t>ジョウ</t>
    </rPh>
    <rPh sb="4" eb="6">
      <t>モウシコ</t>
    </rPh>
    <rPh sb="7" eb="9">
      <t>ヒヨウ</t>
    </rPh>
    <rPh sb="10" eb="12">
      <t>ハッコウ</t>
    </rPh>
    <rPh sb="13" eb="15">
      <t>カイガイ</t>
    </rPh>
    <rPh sb="15" eb="17">
      <t>ユソウ</t>
    </rPh>
    <rPh sb="17" eb="18">
      <t>リョウ</t>
    </rPh>
    <rPh sb="18" eb="19">
      <t>コミ</t>
    </rPh>
    <phoneticPr fontId="2"/>
  </si>
  <si>
    <t>注意事項：</t>
    <rPh sb="0" eb="2">
      <t>チュウイ</t>
    </rPh>
    <rPh sb="2" eb="4">
      <t>ジコウ</t>
    </rPh>
    <phoneticPr fontId="2"/>
  </si>
  <si>
    <t>お申込み後のキャンセル、返金はお受けできません。</t>
    <rPh sb="1" eb="3">
      <t>モウシコ</t>
    </rPh>
    <rPh sb="4" eb="5">
      <t>ゴ</t>
    </rPh>
    <rPh sb="12" eb="14">
      <t>ヘンキン</t>
    </rPh>
    <rPh sb="16" eb="17">
      <t>ウ</t>
    </rPh>
    <phoneticPr fontId="2"/>
  </si>
  <si>
    <t>過払い等の一時預かり等は一切出来ません。お支払金額に誤りが無いようあらかじめご確認ください。</t>
    <phoneticPr fontId="2"/>
  </si>
  <si>
    <t>※</t>
    <phoneticPr fontId="2"/>
  </si>
  <si>
    <t>ご本人以外にお送りすることは出来ません。</t>
    <phoneticPr fontId="2"/>
  </si>
  <si>
    <t>お申込者情報入力欄：</t>
    <phoneticPr fontId="2"/>
  </si>
  <si>
    <t>認定状発行資格名：</t>
    <rPh sb="0" eb="1">
      <t>ニンテイ</t>
    </rPh>
    <rPh sb="1" eb="2">
      <t>ジョウ</t>
    </rPh>
    <rPh sb="2" eb="4">
      <t>ハッコウ</t>
    </rPh>
    <rPh sb="4" eb="6">
      <t>シカク</t>
    </rPh>
    <rPh sb="6" eb="7">
      <t>メイ</t>
    </rPh>
    <phoneticPr fontId="2"/>
  </si>
  <si>
    <t>CIA</t>
    <phoneticPr fontId="2"/>
  </si>
  <si>
    <t>8.</t>
    <phoneticPr fontId="2"/>
  </si>
  <si>
    <t>10.</t>
    <phoneticPr fontId="2"/>
  </si>
  <si>
    <t>11.</t>
    <phoneticPr fontId="2"/>
  </si>
  <si>
    <t>12.</t>
    <phoneticPr fontId="2"/>
  </si>
  <si>
    <t>15.</t>
    <phoneticPr fontId="2"/>
  </si>
  <si>
    <t>CCMSに登録されているご住所を英文に変更をお願いします。（当該住所への送付手配をいたします。）</t>
    <rPh sb="5" eb="7">
      <t>トウロク</t>
    </rPh>
    <rPh sb="13" eb="15">
      <t>ジュウショ</t>
    </rPh>
    <rPh sb="16" eb="18">
      <t>エイブン</t>
    </rPh>
    <rPh sb="19" eb="21">
      <t>ヘンコウ</t>
    </rPh>
    <rPh sb="23" eb="24">
      <t>ネガ</t>
    </rPh>
    <rPh sb="30" eb="32">
      <t>トウガイ</t>
    </rPh>
    <rPh sb="32" eb="34">
      <t>ジュウショ</t>
    </rPh>
    <rPh sb="36" eb="38">
      <t>ソウフ</t>
    </rPh>
    <rPh sb="38" eb="40">
      <t>テハイ</t>
    </rPh>
    <phoneticPr fontId="2"/>
  </si>
  <si>
    <t>お申込時点で資格のステータスが「有効（Active）」でない方はお受けできません。</t>
    <rPh sb="1" eb="3">
      <t>モウシコミ</t>
    </rPh>
    <rPh sb="3" eb="5">
      <t>ジテン</t>
    </rPh>
    <rPh sb="6" eb="8">
      <t>シカク</t>
    </rPh>
    <rPh sb="16" eb="18">
      <t>ユウコウ</t>
    </rPh>
    <rPh sb="30" eb="31">
      <t>カタ</t>
    </rPh>
    <rPh sb="33" eb="34">
      <t>ウ</t>
    </rPh>
    <phoneticPr fontId="2"/>
  </si>
  <si>
    <t>決済手続き完了後、ご登録いただいたメールアドレス宛に領収書をPDFにて送付致します。</t>
    <rPh sb="10" eb="12">
      <t>トウロク</t>
    </rPh>
    <rPh sb="24" eb="25">
      <t>アテ</t>
    </rPh>
    <phoneticPr fontId="2"/>
  </si>
  <si>
    <t>未着または到着時の破損等については、IIA国際本部より追加料金なしの再手配、再発送の対応となります。</t>
    <phoneticPr fontId="2"/>
  </si>
  <si>
    <t>IIA認定資格　認定状〔印刷版〕申込書（海外からの送付）</t>
    <rPh sb="3" eb="5">
      <t>ニンテイ</t>
    </rPh>
    <rPh sb="5" eb="7">
      <t>シカク</t>
    </rPh>
    <rPh sb="8" eb="10">
      <t>ニンテイ</t>
    </rPh>
    <rPh sb="10" eb="11">
      <t>ジョウ</t>
    </rPh>
    <rPh sb="12" eb="14">
      <t>インサツ</t>
    </rPh>
    <rPh sb="14" eb="15">
      <t>バン</t>
    </rPh>
    <rPh sb="16" eb="19">
      <t>モウシコミショ</t>
    </rPh>
    <rPh sb="20" eb="22">
      <t>カイガイ</t>
    </rPh>
    <rPh sb="25" eb="27">
      <t>ソウフ</t>
    </rPh>
    <phoneticPr fontId="2"/>
  </si>
  <si>
    <t>上記の要件および下記の各注意事項についてご同意いただいた上で、「お申込者情報入力欄」各項目にご入力の上、印刷したものを日本内部監査協会事務局　国際・資格課までご郵送ください。</t>
    <rPh sb="0" eb="2">
      <t>ジョウキ</t>
    </rPh>
    <rPh sb="3" eb="5">
      <t>ヨウケン</t>
    </rPh>
    <rPh sb="8" eb="10">
      <t>カキ</t>
    </rPh>
    <rPh sb="11" eb="12">
      <t>カク</t>
    </rPh>
    <rPh sb="12" eb="14">
      <t>チュウイ</t>
    </rPh>
    <rPh sb="14" eb="16">
      <t>ジコウ</t>
    </rPh>
    <rPh sb="21" eb="23">
      <t>ドウイ</t>
    </rPh>
    <rPh sb="28" eb="29">
      <t>ウエ</t>
    </rPh>
    <rPh sb="33" eb="35">
      <t>モウシコミ</t>
    </rPh>
    <rPh sb="35" eb="36">
      <t>シャ</t>
    </rPh>
    <rPh sb="36" eb="38">
      <t>ジョウホウ</t>
    </rPh>
    <rPh sb="38" eb="40">
      <t>ニュウリョク</t>
    </rPh>
    <rPh sb="40" eb="41">
      <t>ラン</t>
    </rPh>
    <rPh sb="42" eb="45">
      <t>カクコウモク</t>
    </rPh>
    <rPh sb="47" eb="49">
      <t>ニュウリョク</t>
    </rPh>
    <rPh sb="50" eb="51">
      <t>ウエ</t>
    </rPh>
    <rPh sb="52" eb="54">
      <t>インサツ</t>
    </rPh>
    <rPh sb="59" eb="67">
      <t>ニホンナイブカンサキョウカイ</t>
    </rPh>
    <rPh sb="67" eb="70">
      <t>ジムキョク</t>
    </rPh>
    <rPh sb="71" eb="73">
      <t>コクサイ</t>
    </rPh>
    <rPh sb="74" eb="76">
      <t>シカク</t>
    </rPh>
    <rPh sb="76" eb="77">
      <t>カ</t>
    </rPh>
    <rPh sb="80" eb="82">
      <t>ユウソウ</t>
    </rPh>
    <phoneticPr fontId="2"/>
  </si>
  <si>
    <r>
      <t>なお認定状はIIA国際本部が手配する</t>
    </r>
    <r>
      <rPr>
        <u/>
        <sz val="10"/>
        <color theme="1"/>
        <rFont val="メイリオ"/>
        <family val="3"/>
        <charset val="128"/>
      </rPr>
      <t>米国内の提携業者より直接、CCMSに登録されたご住所に発送されます。</t>
    </r>
    <rPh sb="2" eb="4">
      <t>ニンテイ</t>
    </rPh>
    <rPh sb="4" eb="5">
      <t>ジョウ</t>
    </rPh>
    <rPh sb="9" eb="11">
      <t>コクサイ</t>
    </rPh>
    <rPh sb="11" eb="13">
      <t>ホンブ</t>
    </rPh>
    <rPh sb="14" eb="16">
      <t>テハイ</t>
    </rPh>
    <rPh sb="18" eb="20">
      <t>ベイコク</t>
    </rPh>
    <rPh sb="20" eb="21">
      <t>ナイ</t>
    </rPh>
    <rPh sb="22" eb="24">
      <t>テイケイ</t>
    </rPh>
    <rPh sb="24" eb="26">
      <t>ギョウシャ</t>
    </rPh>
    <rPh sb="28" eb="30">
      <t>チョクセツ</t>
    </rPh>
    <rPh sb="36" eb="38">
      <t>トウロク</t>
    </rPh>
    <rPh sb="42" eb="44">
      <t>ジュウショ</t>
    </rPh>
    <rPh sb="45" eb="47">
      <t>ハッソウ</t>
    </rPh>
    <phoneticPr fontId="2"/>
  </si>
  <si>
    <r>
      <t>発送に際して、米国よりお手元へのお届けまでに</t>
    </r>
    <r>
      <rPr>
        <u/>
        <sz val="10"/>
        <color theme="1"/>
        <rFont val="メイリオ"/>
        <family val="3"/>
        <charset val="128"/>
      </rPr>
      <t>最大16週</t>
    </r>
    <r>
      <rPr>
        <sz val="10"/>
        <color theme="1"/>
        <rFont val="メイリオ"/>
        <family val="3"/>
        <charset val="128"/>
      </rPr>
      <t>かかる場合がございます。</t>
    </r>
    <rPh sb="0" eb="2">
      <t>ハッソウ</t>
    </rPh>
    <rPh sb="3" eb="4">
      <t>サイ</t>
    </rPh>
    <rPh sb="7" eb="9">
      <t>ベイコク</t>
    </rPh>
    <rPh sb="12" eb="14">
      <t>テモト</t>
    </rPh>
    <rPh sb="17" eb="18">
      <t>トド</t>
    </rPh>
    <rPh sb="22" eb="24">
      <t>サイダイ</t>
    </rPh>
    <rPh sb="26" eb="27">
      <t>シュウ</t>
    </rPh>
    <rPh sb="30" eb="32">
      <t>バアイ</t>
    </rPh>
    <phoneticPr fontId="2"/>
  </si>
  <si>
    <t>なお、発送方法はお荷物の追跡等が可能な方法ではございません。また日本内部監査協会では輸送状況等の確認をすることが出来ませんのであらかじめご了承ください。</t>
    <rPh sb="5" eb="7">
      <t>ホウホウ</t>
    </rPh>
    <phoneticPr fontId="2"/>
  </si>
  <si>
    <t>振込でのお支払い</t>
    <rPh sb="0" eb="2">
      <t>フリコミ</t>
    </rPh>
    <rPh sb="5" eb="7">
      <t>シハラ</t>
    </rPh>
    <phoneticPr fontId="2"/>
  </si>
  <si>
    <t>【A: 郵便局からの資格更新料振込先】</t>
    <phoneticPr fontId="2"/>
  </si>
  <si>
    <t>振込手数料は申請者のご負担となります。あらかじめご了承ください。</t>
  </si>
  <si>
    <t>郵便局の払込取扱票をご利用ください。</t>
  </si>
  <si>
    <t>郵便振替口座番号：00150-7-465492</t>
  </si>
  <si>
    <t>加入者名：一般社団法人日本内部監査協会</t>
  </si>
  <si>
    <t>【B: 銀行からの資格更新料振込先】</t>
  </si>
  <si>
    <t>ゆうちょ銀行 019店（ゼロイチキュウテン)</t>
  </si>
  <si>
    <t>口座番号：当座預金 0465492</t>
  </si>
  <si>
    <t xml:space="preserve">                                                     加入者名：一般社団法人日本内部監査協会</t>
    <phoneticPr fontId="2"/>
  </si>
  <si>
    <t>一般社団法人日本内部監査協会</t>
  </si>
  <si>
    <t>申込書類の到着確認ができるよう" 簡易書留
または、特定記録郵便" にてご郵送ください。
振込控えのコピーを必ず同封してください。</t>
    <rPh sb="0" eb="2">
      <t>モウシコミ</t>
    </rPh>
    <rPh sb="2" eb="4">
      <t>ショルイ</t>
    </rPh>
    <rPh sb="5" eb="7">
      <t>トウチャク</t>
    </rPh>
    <rPh sb="7" eb="9">
      <t>カクニン</t>
    </rPh>
    <rPh sb="17" eb="19">
      <t>カンイ</t>
    </rPh>
    <rPh sb="19" eb="21">
      <t>カキトメ</t>
    </rPh>
    <rPh sb="26" eb="28">
      <t>トクテイ</t>
    </rPh>
    <rPh sb="28" eb="30">
      <t>キロク</t>
    </rPh>
    <rPh sb="30" eb="32">
      <t>ユウビン</t>
    </rPh>
    <rPh sb="37" eb="39">
      <t>ユウソウ</t>
    </rPh>
    <rPh sb="54" eb="55">
      <t>カナラ</t>
    </rPh>
    <phoneticPr fontId="2"/>
  </si>
  <si>
    <t>領収書の再発行はいたしませんので、予めご了承ください。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</si>
</sst>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9"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0"/>
      <color theme="1"/>
      <name val="メイリオ"/>
      <family val="3"/>
      <charset val="128"/>
    </font>
    <font>
      <sz val="10"/>
      <name val="ＭＳ Ｐゴシック"/>
      <family val="3"/>
      <charset val="128"/>
    </font>
    <font>
      <sz val="6"/>
      <name val="ＭＳ Ｐゴシック"/>
      <family val="3"/>
      <charset val="128"/>
    </font>
    <font>
      <sz val="9"/>
      <color rgb="FF000000"/>
      <name val="Meiryo UI"/>
      <family val="3"/>
      <charset val="128"/>
    </font>
    <font>
      <b/>
      <sz val="16"/>
      <color theme="1"/>
      <name val="メイリオ"/>
      <family val="3"/>
      <charset val="128"/>
    </font>
    <font>
      <sz val="9"/>
      <color theme="1"/>
      <name val="メイリオ"/>
      <family val="3"/>
      <charset val="128"/>
    </font>
    <font>
      <sz val="9"/>
      <color rgb="FF0070C0"/>
      <name val="メイリオ"/>
      <family val="3"/>
      <charset val="128"/>
    </font>
    <font>
      <b/>
      <sz val="9"/>
      <color theme="1"/>
      <name val="メイリオ"/>
      <family val="3"/>
      <charset val="128"/>
    </font>
    <font>
      <u/>
      <sz val="11"/>
      <color theme="10"/>
      <name val="ＭＳ Ｐゴシック"/>
      <family val="2"/>
      <charset val="128"/>
      <scheme val="minor"/>
    </font>
    <font>
      <u/>
      <sz val="9"/>
      <color theme="10"/>
      <name val="ＭＳ Ｐゴシック"/>
      <family val="2"/>
      <charset val="128"/>
      <scheme val="minor"/>
    </font>
    <font>
      <sz val="9"/>
      <color rgb="FFFF0000"/>
      <name val="メイリオ"/>
      <family val="3"/>
      <charset val="128"/>
    </font>
    <font>
      <b/>
      <sz val="10"/>
      <color theme="1"/>
      <name val="メイリオ"/>
      <family val="3"/>
      <charset val="128"/>
    </font>
    <font>
      <u/>
      <sz val="10"/>
      <color theme="1"/>
      <name val="メイリオ"/>
      <family val="3"/>
      <charset val="128"/>
    </font>
    <font>
      <b/>
      <sz val="12"/>
      <color theme="1"/>
      <name val="メイリオ"/>
      <family val="3"/>
      <charset val="128"/>
    </font>
    <font>
      <sz val="10"/>
      <color rgb="FFFF0000"/>
      <name val="メイリオ"/>
      <family val="3"/>
      <charset val="128"/>
    </font>
    <font>
      <b/>
      <sz val="9"/>
      <color rgb="FFFF0000"/>
      <name val="メイリオ"/>
      <family val="3"/>
      <charset val="128"/>
    </font>
  </fonts>
  <fills count="3">
    <fill>
      <patternFill patternType="none"/>
    </fill>
    <fill>
      <patternFill patternType="gray125"/>
    </fill>
    <fill>
      <patternFill patternType="solid">
        <fgColor rgb="FFFFFFCC"/>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right/>
      <top/>
      <bottom style="hair">
        <color auto="1"/>
      </bottom>
      <diagonal/>
    </border>
    <border>
      <left/>
      <right/>
      <top/>
      <bottom style="thin">
        <color auto="1"/>
      </bottom>
      <diagonal/>
    </border>
  </borders>
  <cellStyleXfs count="3">
    <xf numFmtId="0" fontId="0" fillId="0" borderId="0">
      <alignment vertical="center"/>
    </xf>
    <xf numFmtId="6" fontId="1" fillId="0" borderId="0" applyFont="0" applyFill="0" applyBorder="0" applyAlignment="0" applyProtection="0">
      <alignment vertical="center"/>
    </xf>
    <xf numFmtId="0" fontId="11" fillId="0" borderId="0" applyNumberFormat="0" applyFill="0" applyBorder="0" applyAlignment="0" applyProtection="0">
      <alignment vertical="center"/>
    </xf>
  </cellStyleXfs>
  <cellXfs count="62">
    <xf numFmtId="0" fontId="0" fillId="0" borderId="0" xfId="0">
      <alignment vertical="center"/>
    </xf>
    <xf numFmtId="0" fontId="3" fillId="0" borderId="0" xfId="0" applyFont="1">
      <alignment vertical="center"/>
    </xf>
    <xf numFmtId="0" fontId="4" fillId="0" borderId="0" xfId="0" applyFont="1">
      <alignment vertical="center"/>
    </xf>
    <xf numFmtId="0" fontId="3" fillId="0" borderId="0" xfId="0" applyFont="1" applyBorder="1" applyAlignment="1">
      <alignment horizontal="center" vertical="center"/>
    </xf>
    <xf numFmtId="0" fontId="10" fillId="0" borderId="0" xfId="0" quotePrefix="1" applyFont="1">
      <alignment vertical="center"/>
    </xf>
    <xf numFmtId="0" fontId="10" fillId="0" borderId="0" xfId="0" applyFont="1">
      <alignment vertical="center"/>
    </xf>
    <xf numFmtId="0" fontId="8" fillId="0" borderId="0" xfId="0" applyFont="1" applyAlignment="1">
      <alignment horizontal="center" vertical="center"/>
    </xf>
    <xf numFmtId="0" fontId="8" fillId="0" borderId="0" xfId="0" applyFont="1" applyBorder="1" applyAlignment="1">
      <alignment horizontal="center" vertical="center"/>
    </xf>
    <xf numFmtId="0" fontId="8" fillId="0" borderId="0" xfId="0" applyFont="1">
      <alignment vertical="center"/>
    </xf>
    <xf numFmtId="0" fontId="8" fillId="0" borderId="0" xfId="0" applyFont="1" applyBorder="1" applyAlignment="1">
      <alignment horizontal="left" vertical="center"/>
    </xf>
    <xf numFmtId="0" fontId="8" fillId="0" borderId="0" xfId="0" applyFont="1" applyBorder="1">
      <alignment vertical="center"/>
    </xf>
    <xf numFmtId="6" fontId="10" fillId="0" borderId="0" xfId="1" applyFont="1" applyBorder="1" applyAlignment="1">
      <alignment vertical="center"/>
    </xf>
    <xf numFmtId="6" fontId="8" fillId="0" borderId="0" xfId="1" applyFont="1" applyBorder="1">
      <alignment vertical="center"/>
    </xf>
    <xf numFmtId="0" fontId="8" fillId="0" borderId="0" xfId="0" applyFont="1" applyBorder="1" applyAlignment="1">
      <alignment horizontal="right" vertical="center"/>
    </xf>
    <xf numFmtId="0" fontId="12" fillId="0" borderId="0" xfId="2" applyFont="1">
      <alignment vertical="center"/>
    </xf>
    <xf numFmtId="0" fontId="9" fillId="0" borderId="0" xfId="0" applyFont="1">
      <alignment vertical="center"/>
    </xf>
    <xf numFmtId="0" fontId="9" fillId="0" borderId="0" xfId="0" applyFont="1" applyAlignment="1">
      <alignment vertical="top" wrapText="1"/>
    </xf>
    <xf numFmtId="0" fontId="9" fillId="0" borderId="0" xfId="0" applyFont="1" applyAlignment="1">
      <alignment horizontal="right" vertical="center"/>
    </xf>
    <xf numFmtId="0" fontId="10" fillId="0" borderId="0" xfId="0" quotePrefix="1" applyFont="1" applyAlignment="1">
      <alignment horizontal="center" vertical="center"/>
    </xf>
    <xf numFmtId="0" fontId="8" fillId="2" borderId="1" xfId="0" applyFont="1" applyFill="1" applyBorder="1" applyAlignment="1">
      <alignment horizontal="right" vertical="center"/>
    </xf>
    <xf numFmtId="0" fontId="13" fillId="0" borderId="0" xfId="0" applyFont="1" applyAlignment="1">
      <alignment vertical="top"/>
    </xf>
    <xf numFmtId="0" fontId="13" fillId="0" borderId="0" xfId="0" applyFont="1" applyAlignment="1">
      <alignment horizontal="center" vertical="top"/>
    </xf>
    <xf numFmtId="0" fontId="3" fillId="0" borderId="0" xfId="0" applyFont="1" applyAlignment="1">
      <alignment horizontal="center" vertical="center"/>
    </xf>
    <xf numFmtId="0" fontId="3" fillId="0" borderId="0" xfId="0" applyFont="1" applyAlignment="1">
      <alignment horizontal="center" vertical="center"/>
    </xf>
    <xf numFmtId="0" fontId="8" fillId="0" borderId="0" xfId="0" applyFont="1" applyFill="1" applyBorder="1" applyAlignment="1">
      <alignment vertical="center"/>
    </xf>
    <xf numFmtId="6" fontId="8" fillId="0" borderId="0" xfId="1" applyFont="1" applyFill="1" applyBorder="1" applyAlignment="1">
      <alignment vertical="center"/>
    </xf>
    <xf numFmtId="0" fontId="3" fillId="0" borderId="0" xfId="0" applyFont="1" applyAlignment="1">
      <alignment horizontal="left" vertical="center"/>
    </xf>
    <xf numFmtId="0" fontId="3" fillId="0" borderId="0" xfId="0" applyFont="1" applyAlignment="1">
      <alignment vertical="center"/>
    </xf>
    <xf numFmtId="0" fontId="14" fillId="0" borderId="0" xfId="0" applyFont="1" applyAlignment="1">
      <alignment horizontal="left" vertical="center"/>
    </xf>
    <xf numFmtId="0" fontId="3" fillId="0" borderId="0" xfId="0" applyFont="1" applyAlignment="1">
      <alignment horizontal="right" vertical="center"/>
    </xf>
    <xf numFmtId="0" fontId="10" fillId="0" borderId="0" xfId="0" quotePrefix="1" applyFont="1" applyBorder="1" applyAlignment="1">
      <alignment vertical="center"/>
    </xf>
    <xf numFmtId="0" fontId="9" fillId="0" borderId="0" xfId="0" applyFont="1" applyAlignment="1">
      <alignment vertical="top"/>
    </xf>
    <xf numFmtId="0" fontId="3" fillId="0" borderId="0" xfId="0" applyFont="1" applyAlignment="1">
      <alignment horizontal="left" vertical="top"/>
    </xf>
    <xf numFmtId="0" fontId="3" fillId="0" borderId="0" xfId="0" applyFont="1" applyAlignment="1">
      <alignment horizontal="center" vertical="top"/>
    </xf>
    <xf numFmtId="0" fontId="3" fillId="0" borderId="0" xfId="0" applyFont="1" applyAlignment="1">
      <alignment vertical="top"/>
    </xf>
    <xf numFmtId="0" fontId="14" fillId="0" borderId="0" xfId="0" applyFont="1" applyAlignment="1">
      <alignment horizontal="left" vertical="top"/>
    </xf>
    <xf numFmtId="0" fontId="3" fillId="0" borderId="0" xfId="0" applyFont="1" applyAlignment="1">
      <alignment horizontal="right" vertical="top"/>
    </xf>
    <xf numFmtId="0" fontId="8" fillId="0" borderId="0" xfId="0" applyFont="1" applyAlignment="1">
      <alignment horizontal="center" vertical="center"/>
    </xf>
    <xf numFmtId="0" fontId="17" fillId="0" borderId="0" xfId="0" applyFont="1">
      <alignment vertical="center"/>
    </xf>
    <xf numFmtId="0" fontId="3" fillId="2" borderId="2" xfId="0" applyFont="1" applyFill="1" applyBorder="1" applyAlignment="1">
      <alignment horizontal="left" vertical="center"/>
    </xf>
    <xf numFmtId="0" fontId="3" fillId="2" borderId="4" xfId="0" applyFont="1" applyFill="1" applyBorder="1" applyAlignment="1">
      <alignment horizontal="left" vertical="center"/>
    </xf>
    <xf numFmtId="0" fontId="3" fillId="2" borderId="3" xfId="0" applyFont="1" applyFill="1" applyBorder="1" applyAlignment="1">
      <alignment horizontal="left"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0" borderId="0" xfId="0" applyFont="1" applyAlignment="1">
      <alignment horizontal="center" vertical="center"/>
    </xf>
    <xf numFmtId="0" fontId="3" fillId="0" borderId="0" xfId="0" applyFont="1" applyAlignment="1">
      <alignment horizontal="left" vertical="top" wrapText="1"/>
    </xf>
    <xf numFmtId="0" fontId="18" fillId="0" borderId="0" xfId="0" applyFont="1" applyAlignment="1">
      <alignment horizontal="left" vertical="top" wrapText="1"/>
    </xf>
    <xf numFmtId="0" fontId="8" fillId="2" borderId="4" xfId="0" applyFont="1" applyFill="1" applyBorder="1" applyAlignment="1">
      <alignment horizontal="center" vertical="center"/>
    </xf>
    <xf numFmtId="0" fontId="8" fillId="2" borderId="2" xfId="0" applyFont="1" applyFill="1" applyBorder="1" applyAlignment="1">
      <alignment horizontal="left" vertical="center"/>
    </xf>
    <xf numFmtId="0" fontId="8" fillId="2" borderId="3" xfId="0" applyFont="1" applyFill="1" applyBorder="1" applyAlignment="1">
      <alignment horizontal="left" vertical="center"/>
    </xf>
    <xf numFmtId="49" fontId="3" fillId="2" borderId="2" xfId="0" applyNumberFormat="1" applyFont="1" applyFill="1" applyBorder="1" applyAlignment="1">
      <alignment horizontal="center" vertical="center"/>
    </xf>
    <xf numFmtId="49" fontId="3" fillId="2" borderId="4" xfId="0" applyNumberFormat="1" applyFont="1" applyFill="1" applyBorder="1" applyAlignment="1">
      <alignment horizontal="center" vertical="center"/>
    </xf>
    <xf numFmtId="49" fontId="3" fillId="2" borderId="3" xfId="0" applyNumberFormat="1" applyFont="1" applyFill="1" applyBorder="1" applyAlignment="1">
      <alignment horizontal="center" vertical="center"/>
    </xf>
    <xf numFmtId="0" fontId="9" fillId="0" borderId="0" xfId="0" applyFont="1" applyAlignment="1">
      <alignment horizontal="left" vertical="center" wrapText="1"/>
    </xf>
    <xf numFmtId="49" fontId="3" fillId="2" borderId="2" xfId="0" applyNumberFormat="1" applyFont="1" applyFill="1" applyBorder="1" applyAlignment="1">
      <alignment horizontal="left" vertical="center"/>
    </xf>
    <xf numFmtId="49" fontId="3" fillId="2" borderId="4" xfId="0" applyNumberFormat="1" applyFont="1" applyFill="1" applyBorder="1" applyAlignment="1">
      <alignment horizontal="left" vertical="center"/>
    </xf>
    <xf numFmtId="49" fontId="3" fillId="2" borderId="3" xfId="0" applyNumberFormat="1" applyFont="1" applyFill="1" applyBorder="1" applyAlignment="1">
      <alignment horizontal="left" vertical="center"/>
    </xf>
    <xf numFmtId="0" fontId="7" fillId="0" borderId="6" xfId="0" applyFont="1" applyBorder="1" applyAlignment="1">
      <alignment horizontal="center" vertical="center"/>
    </xf>
    <xf numFmtId="0" fontId="3" fillId="0" borderId="0" xfId="0" applyFont="1" applyAlignment="1">
      <alignment horizontal="center" vertical="center"/>
    </xf>
    <xf numFmtId="0" fontId="3" fillId="0" borderId="5" xfId="0" applyFont="1" applyBorder="1" applyAlignment="1">
      <alignment horizontal="center" vertical="center"/>
    </xf>
    <xf numFmtId="0" fontId="3" fillId="0" borderId="0" xfId="0" applyFont="1" applyAlignment="1">
      <alignment horizontal="left" vertical="center" wrapText="1"/>
    </xf>
    <xf numFmtId="0" fontId="16" fillId="0" borderId="0" xfId="0" applyFont="1" applyAlignment="1">
      <alignment horizontal="center" vertical="center"/>
    </xf>
  </cellXfs>
  <cellStyles count="3">
    <cellStyle name="ハイパーリンク" xfId="2" builtinId="8"/>
    <cellStyle name="通貨" xfId="1" builtinId="7"/>
    <cellStyle name="標準" xfId="0" builtinId="0"/>
  </cellStyles>
  <dxfs count="0"/>
  <tableStyles count="0" defaultTableStyle="TableStyleMedium2" defaultPivotStyle="PivotStyleLight16"/>
  <colors>
    <mruColors>
      <color rgb="FF0070C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Drop" dropLines="2" dropStyle="combo" dx="16" fmlaLink="Sheet2!$B$1:$B$2" fmlaRange="Sheet2!$A$1:$A$2" noThreeD="1" sel="0" val="0"/>
</file>

<file path=xl/ctrlProps/ctrlProp4.xml><?xml version="1.0" encoding="utf-8"?>
<formControlPr xmlns="http://schemas.microsoft.com/office/spreadsheetml/2009/9/main" objectType="Drop" dropLines="6" dropStyle="combo" dx="16" fmlaLink="Sheet2!$A$19:$A$23" fmlaRange="Sheet2!$A$19:$A$23" noThreeD="1"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19050</xdr:colOff>
          <xdr:row>24</xdr:row>
          <xdr:rowOff>31750</xdr:rowOff>
        </xdr:from>
        <xdr:to>
          <xdr:col>5</xdr:col>
          <xdr:colOff>209550</xdr:colOff>
          <xdr:row>24</xdr:row>
          <xdr:rowOff>184150</xdr:rowOff>
        </xdr:to>
        <xdr:sp macro="" textlink="">
          <xdr:nvSpPr>
            <xdr:cNvPr id="2091" name="Option Button 43" hidden="1">
              <a:extLst>
                <a:ext uri="{63B3BB69-23CF-44E3-9099-C40C66FF867C}">
                  <a14:compatExt spid="_x0000_s2091"/>
                </a:ext>
                <a:ext uri="{FF2B5EF4-FFF2-40B4-BE49-F238E27FC236}">
                  <a16:creationId xmlns:a16="http://schemas.microsoft.com/office/drawing/2014/main" id="{00000000-0008-0000-00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IIA個人会員入会済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24</xdr:row>
          <xdr:rowOff>12700</xdr:rowOff>
        </xdr:from>
        <xdr:to>
          <xdr:col>8</xdr:col>
          <xdr:colOff>203200</xdr:colOff>
          <xdr:row>24</xdr:row>
          <xdr:rowOff>184150</xdr:rowOff>
        </xdr:to>
        <xdr:sp macro="" textlink="">
          <xdr:nvSpPr>
            <xdr:cNvPr id="2092" name="Option Button 44" hidden="1">
              <a:extLst>
                <a:ext uri="{63B3BB69-23CF-44E3-9099-C40C66FF867C}">
                  <a14:compatExt spid="_x0000_s2092"/>
                </a:ext>
                <a:ext uri="{FF2B5EF4-FFF2-40B4-BE49-F238E27FC236}">
                  <a16:creationId xmlns:a16="http://schemas.microsoft.com/office/drawing/2014/main" id="{00000000-0008-0000-00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未入会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27</xdr:row>
          <xdr:rowOff>31750</xdr:rowOff>
        </xdr:from>
        <xdr:to>
          <xdr:col>5</xdr:col>
          <xdr:colOff>95250</xdr:colOff>
          <xdr:row>27</xdr:row>
          <xdr:rowOff>190500</xdr:rowOff>
        </xdr:to>
        <xdr:sp macro="" textlink="">
          <xdr:nvSpPr>
            <xdr:cNvPr id="2093" name="Drop Down 45" hidden="1">
              <a:extLst>
                <a:ext uri="{63B3BB69-23CF-44E3-9099-C40C66FF867C}">
                  <a14:compatExt spid="_x0000_s2093"/>
                </a:ext>
                <a:ext uri="{FF2B5EF4-FFF2-40B4-BE49-F238E27FC236}">
                  <a16:creationId xmlns:a16="http://schemas.microsoft.com/office/drawing/2014/main" id="{00000000-0008-0000-0000-00002D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12700</xdr:colOff>
          <xdr:row>33</xdr:row>
          <xdr:rowOff>31750</xdr:rowOff>
        </xdr:from>
        <xdr:to>
          <xdr:col>20</xdr:col>
          <xdr:colOff>469900</xdr:colOff>
          <xdr:row>33</xdr:row>
          <xdr:rowOff>190500</xdr:rowOff>
        </xdr:to>
        <xdr:sp macro="" textlink="">
          <xdr:nvSpPr>
            <xdr:cNvPr id="2100" name="Drop Down 52" hidden="1">
              <a:extLst>
                <a:ext uri="{63B3BB69-23CF-44E3-9099-C40C66FF867C}">
                  <a14:compatExt spid="_x0000_s2100"/>
                </a:ext>
                <a:ext uri="{FF2B5EF4-FFF2-40B4-BE49-F238E27FC236}">
                  <a16:creationId xmlns:a16="http://schemas.microsoft.com/office/drawing/2014/main" id="{00000000-0008-0000-0000-000034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xdr:col>
      <xdr:colOff>9525</xdr:colOff>
      <xdr:row>19</xdr:row>
      <xdr:rowOff>95250</xdr:rowOff>
    </xdr:from>
    <xdr:to>
      <xdr:col>20</xdr:col>
      <xdr:colOff>228600</xdr:colOff>
      <xdr:row>19</xdr:row>
      <xdr:rowOff>95250</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285750" y="4810125"/>
          <a:ext cx="7115175" cy="0"/>
        </a:xfrm>
        <a:prstGeom prst="line">
          <a:avLst/>
        </a:prstGeom>
        <a:ln>
          <a:prstDash val="dash"/>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mailto:cia-mailassistance@iiajapan.com"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Z52"/>
  <sheetViews>
    <sheetView showGridLines="0" showRowColHeaders="0" tabSelected="1" workbookViewId="0">
      <selection activeCell="E8" sqref="E8"/>
    </sheetView>
  </sheetViews>
  <sheetFormatPr defaultColWidth="9" defaultRowHeight="16" x14ac:dyDescent="0.2"/>
  <cols>
    <col min="1" max="1" width="3.6328125" style="1" customWidth="1"/>
    <col min="2" max="2" width="13.26953125" style="1" customWidth="1"/>
    <col min="3" max="3" width="2.90625" style="1" customWidth="1"/>
    <col min="4" max="4" width="7.6328125" style="1" customWidth="1"/>
    <col min="5" max="5" width="4.08984375" style="1" customWidth="1"/>
    <col min="6" max="6" width="4.453125" style="1" customWidth="1"/>
    <col min="7" max="7" width="4.08984375" style="1" customWidth="1"/>
    <col min="8" max="8" width="4.453125" style="1" customWidth="1"/>
    <col min="9" max="9" width="4.26953125" style="1" customWidth="1"/>
    <col min="10" max="10" width="3.6328125" style="1" customWidth="1"/>
    <col min="11" max="11" width="6.08984375" style="1" customWidth="1"/>
    <col min="12" max="12" width="3.6328125" style="1" customWidth="1"/>
    <col min="13" max="13" width="2.90625" style="1" customWidth="1"/>
    <col min="14" max="14" width="2.7265625" style="1" customWidth="1"/>
    <col min="15" max="15" width="6.6328125" style="1" customWidth="1"/>
    <col min="16" max="16" width="2.08984375" style="1" customWidth="1"/>
    <col min="17" max="17" width="6.6328125" style="1" customWidth="1"/>
    <col min="18" max="18" width="2.08984375" style="1" customWidth="1"/>
    <col min="19" max="19" width="6.6328125" style="1" customWidth="1"/>
    <col min="20" max="20" width="2.08984375" style="1" customWidth="1"/>
    <col min="21" max="21" width="6.6328125" style="1" customWidth="1"/>
    <col min="22" max="16384" width="9" style="1"/>
  </cols>
  <sheetData>
    <row r="1" spans="1:21" ht="25.5" x14ac:dyDescent="0.2">
      <c r="A1" s="57" t="s">
        <v>88</v>
      </c>
      <c r="B1" s="57"/>
      <c r="C1" s="57"/>
      <c r="D1" s="57"/>
      <c r="E1" s="57"/>
      <c r="F1" s="57"/>
      <c r="G1" s="57"/>
      <c r="H1" s="57"/>
      <c r="I1" s="57"/>
      <c r="J1" s="57"/>
      <c r="K1" s="57"/>
      <c r="L1" s="57"/>
      <c r="M1" s="57"/>
      <c r="N1" s="57"/>
      <c r="O1" s="57"/>
      <c r="P1" s="57"/>
      <c r="Q1" s="57"/>
      <c r="R1" s="57"/>
      <c r="S1" s="57"/>
      <c r="T1" s="57"/>
      <c r="U1" s="57"/>
    </row>
    <row r="2" spans="1:21" x14ac:dyDescent="0.2">
      <c r="A2" s="58"/>
      <c r="B2" s="58"/>
      <c r="C2" s="58"/>
      <c r="D2" s="58"/>
      <c r="E2" s="58"/>
      <c r="F2" s="58"/>
      <c r="G2" s="58"/>
      <c r="H2" s="58"/>
      <c r="I2" s="58"/>
      <c r="J2" s="58"/>
      <c r="K2" s="58"/>
      <c r="L2" s="58"/>
      <c r="M2" s="58"/>
      <c r="N2" s="58"/>
      <c r="O2" s="58"/>
      <c r="P2" s="58"/>
      <c r="Q2" s="58"/>
      <c r="R2" s="58"/>
      <c r="S2" s="58"/>
      <c r="T2" s="58"/>
      <c r="U2" s="58"/>
    </row>
    <row r="3" spans="1:21" ht="33" customHeight="1" x14ac:dyDescent="0.2">
      <c r="A3" s="60" t="s">
        <v>68</v>
      </c>
      <c r="B3" s="60"/>
      <c r="C3" s="60"/>
      <c r="D3" s="60"/>
      <c r="E3" s="60"/>
      <c r="F3" s="60"/>
      <c r="G3" s="60"/>
      <c r="H3" s="60"/>
      <c r="I3" s="60"/>
      <c r="J3" s="60"/>
      <c r="K3" s="60"/>
      <c r="L3" s="60"/>
      <c r="M3" s="60"/>
      <c r="N3" s="60"/>
      <c r="O3" s="60"/>
      <c r="P3" s="60"/>
      <c r="Q3" s="60"/>
      <c r="R3" s="60"/>
      <c r="S3" s="60"/>
      <c r="T3" s="60"/>
      <c r="U3" s="60"/>
    </row>
    <row r="4" spans="1:21" x14ac:dyDescent="0.2">
      <c r="A4" s="27" t="s">
        <v>90</v>
      </c>
      <c r="B4" s="23"/>
      <c r="C4" s="23"/>
      <c r="D4" s="23"/>
      <c r="E4" s="23"/>
      <c r="F4" s="23"/>
      <c r="G4" s="23"/>
      <c r="H4" s="23"/>
      <c r="I4" s="23"/>
      <c r="J4" s="23"/>
      <c r="K4" s="23"/>
      <c r="L4" s="23"/>
      <c r="M4" s="23"/>
      <c r="N4" s="23"/>
      <c r="O4" s="23"/>
      <c r="P4" s="23"/>
      <c r="Q4" s="23"/>
      <c r="R4" s="23"/>
      <c r="S4" s="23"/>
      <c r="T4" s="23"/>
      <c r="U4" s="23"/>
    </row>
    <row r="5" spans="1:21" ht="16.5" customHeight="1" x14ac:dyDescent="0.2">
      <c r="A5" s="60" t="s">
        <v>91</v>
      </c>
      <c r="B5" s="60"/>
      <c r="C5" s="60"/>
      <c r="D5" s="60"/>
      <c r="E5" s="60"/>
      <c r="F5" s="60"/>
      <c r="G5" s="60"/>
      <c r="H5" s="60"/>
      <c r="I5" s="60"/>
      <c r="J5" s="60"/>
      <c r="K5" s="60"/>
      <c r="L5" s="60"/>
      <c r="M5" s="60"/>
      <c r="N5" s="60"/>
      <c r="O5" s="60"/>
      <c r="P5" s="60"/>
      <c r="Q5" s="60"/>
      <c r="R5" s="60"/>
      <c r="S5" s="60"/>
      <c r="T5" s="60"/>
      <c r="U5" s="60"/>
    </row>
    <row r="6" spans="1:21" ht="33" customHeight="1" x14ac:dyDescent="0.2">
      <c r="A6" s="60" t="s">
        <v>92</v>
      </c>
      <c r="B6" s="60"/>
      <c r="C6" s="60"/>
      <c r="D6" s="60"/>
      <c r="E6" s="60"/>
      <c r="F6" s="60"/>
      <c r="G6" s="60"/>
      <c r="H6" s="60"/>
      <c r="I6" s="60"/>
      <c r="J6" s="60"/>
      <c r="K6" s="60"/>
      <c r="L6" s="60"/>
      <c r="M6" s="60"/>
      <c r="N6" s="60"/>
      <c r="O6" s="60"/>
      <c r="P6" s="60"/>
      <c r="Q6" s="60"/>
      <c r="R6" s="60"/>
      <c r="S6" s="60"/>
      <c r="T6" s="60"/>
      <c r="U6" s="60"/>
    </row>
    <row r="7" spans="1:21" ht="33" customHeight="1" x14ac:dyDescent="0.2">
      <c r="A7" s="60" t="s">
        <v>89</v>
      </c>
      <c r="B7" s="60"/>
      <c r="C7" s="60"/>
      <c r="D7" s="60"/>
      <c r="E7" s="60"/>
      <c r="F7" s="60"/>
      <c r="G7" s="60"/>
      <c r="H7" s="60"/>
      <c r="I7" s="60"/>
      <c r="J7" s="60"/>
      <c r="K7" s="60"/>
      <c r="L7" s="60"/>
      <c r="M7" s="60"/>
      <c r="N7" s="60"/>
      <c r="O7" s="60"/>
      <c r="P7" s="60"/>
      <c r="Q7" s="60"/>
      <c r="R7" s="60"/>
      <c r="S7" s="60"/>
      <c r="T7" s="60"/>
      <c r="U7" s="60"/>
    </row>
    <row r="8" spans="1:21" x14ac:dyDescent="0.2">
      <c r="A8" s="27"/>
      <c r="B8" s="23"/>
      <c r="C8" s="23"/>
      <c r="D8" s="23"/>
      <c r="E8" s="23"/>
      <c r="F8" s="23"/>
      <c r="G8" s="23"/>
      <c r="H8" s="23"/>
      <c r="I8" s="23"/>
      <c r="J8" s="23"/>
      <c r="K8" s="23"/>
      <c r="L8" s="23"/>
      <c r="M8" s="23"/>
      <c r="N8" s="23"/>
      <c r="O8" s="23"/>
      <c r="P8" s="23"/>
      <c r="Q8" s="23"/>
      <c r="R8" s="23"/>
      <c r="S8" s="23"/>
      <c r="T8" s="23"/>
      <c r="U8" s="23"/>
    </row>
    <row r="9" spans="1:21" x14ac:dyDescent="0.2">
      <c r="A9" s="27"/>
      <c r="B9" s="28" t="s">
        <v>70</v>
      </c>
      <c r="C9" s="23"/>
      <c r="D9" s="23"/>
      <c r="F9" s="23"/>
      <c r="G9" s="23"/>
      <c r="H9" s="23"/>
      <c r="I9" s="23"/>
      <c r="J9" s="23"/>
      <c r="K9" s="28" t="s">
        <v>69</v>
      </c>
      <c r="L9" s="23"/>
      <c r="M9" s="23"/>
      <c r="N9" s="23"/>
      <c r="O9" s="23"/>
      <c r="P9" s="23"/>
      <c r="Q9" s="23"/>
      <c r="R9" s="23"/>
      <c r="S9" s="23"/>
      <c r="T9" s="23"/>
      <c r="U9" s="23"/>
    </row>
    <row r="10" spans="1:21" x14ac:dyDescent="0.2">
      <c r="A10" s="27"/>
      <c r="B10" s="26"/>
      <c r="C10" s="23"/>
      <c r="D10" s="23"/>
      <c r="F10" s="23"/>
      <c r="G10" s="23"/>
      <c r="H10" s="23"/>
      <c r="I10" s="23"/>
      <c r="J10" s="23"/>
      <c r="K10" s="28"/>
      <c r="L10" s="23"/>
      <c r="M10" s="23"/>
      <c r="N10" s="23"/>
      <c r="O10" s="23"/>
      <c r="P10" s="23"/>
      <c r="Q10" s="23"/>
      <c r="R10" s="23"/>
      <c r="S10" s="23"/>
      <c r="T10" s="23"/>
      <c r="U10" s="23"/>
    </row>
    <row r="11" spans="1:21" x14ac:dyDescent="0.2">
      <c r="A11" s="27"/>
      <c r="B11" s="26" t="s">
        <v>71</v>
      </c>
      <c r="C11" s="23"/>
      <c r="D11" s="23"/>
      <c r="F11" s="23"/>
      <c r="G11" s="23"/>
      <c r="H11" s="23"/>
      <c r="I11" s="23"/>
      <c r="J11" s="23"/>
      <c r="K11" s="28"/>
      <c r="L11" s="23"/>
      <c r="M11" s="23"/>
      <c r="N11" s="23"/>
      <c r="O11" s="23"/>
      <c r="P11" s="23"/>
      <c r="Q11" s="23"/>
      <c r="R11" s="23"/>
      <c r="S11" s="23"/>
      <c r="T11" s="23"/>
      <c r="U11" s="23"/>
    </row>
    <row r="12" spans="1:21" x14ac:dyDescent="0.2">
      <c r="A12" s="36" t="s">
        <v>56</v>
      </c>
      <c r="B12" s="32" t="s">
        <v>85</v>
      </c>
      <c r="C12" s="33"/>
      <c r="D12" s="33"/>
      <c r="E12" s="34"/>
      <c r="F12" s="33"/>
      <c r="G12" s="33"/>
      <c r="H12" s="33"/>
      <c r="I12" s="33"/>
      <c r="J12" s="33"/>
      <c r="K12" s="35"/>
      <c r="L12" s="33"/>
      <c r="M12" s="33"/>
      <c r="N12" s="33"/>
      <c r="O12" s="33"/>
      <c r="P12" s="33"/>
      <c r="Q12" s="33"/>
      <c r="R12" s="33"/>
      <c r="S12" s="33"/>
      <c r="T12" s="33"/>
      <c r="U12" s="33"/>
    </row>
    <row r="13" spans="1:21" ht="16.5" customHeight="1" x14ac:dyDescent="0.2">
      <c r="A13" s="36" t="s">
        <v>56</v>
      </c>
      <c r="B13" s="45" t="s">
        <v>87</v>
      </c>
      <c r="C13" s="45"/>
      <c r="D13" s="45"/>
      <c r="E13" s="45"/>
      <c r="F13" s="45"/>
      <c r="G13" s="45"/>
      <c r="H13" s="45"/>
      <c r="I13" s="45"/>
      <c r="J13" s="45"/>
      <c r="K13" s="45"/>
      <c r="L13" s="45"/>
      <c r="M13" s="45"/>
      <c r="N13" s="45"/>
      <c r="O13" s="45"/>
      <c r="P13" s="45"/>
      <c r="Q13" s="45"/>
      <c r="R13" s="45"/>
      <c r="S13" s="45"/>
      <c r="T13" s="45"/>
      <c r="U13" s="45"/>
    </row>
    <row r="14" spans="1:21" x14ac:dyDescent="0.2">
      <c r="A14" s="36" t="s">
        <v>74</v>
      </c>
      <c r="B14" s="32" t="s">
        <v>84</v>
      </c>
      <c r="C14" s="33"/>
      <c r="D14" s="33"/>
      <c r="E14" s="34"/>
      <c r="F14" s="33"/>
      <c r="G14" s="33"/>
      <c r="H14" s="33"/>
      <c r="I14" s="33"/>
      <c r="J14" s="33"/>
      <c r="K14" s="35"/>
      <c r="L14" s="33"/>
      <c r="M14" s="33"/>
      <c r="N14" s="33"/>
      <c r="O14" s="33"/>
      <c r="P14" s="33"/>
      <c r="Q14" s="33"/>
      <c r="R14" s="33"/>
      <c r="S14" s="33"/>
      <c r="T14" s="33"/>
      <c r="U14" s="33"/>
    </row>
    <row r="15" spans="1:21" x14ac:dyDescent="0.2">
      <c r="A15" s="36" t="s">
        <v>74</v>
      </c>
      <c r="B15" s="32" t="s">
        <v>72</v>
      </c>
      <c r="C15" s="33"/>
      <c r="D15" s="33"/>
      <c r="E15" s="34"/>
      <c r="F15" s="33"/>
      <c r="G15" s="33"/>
      <c r="H15" s="33"/>
      <c r="I15" s="33"/>
      <c r="J15" s="33"/>
      <c r="K15" s="35"/>
      <c r="L15" s="33"/>
      <c r="M15" s="33"/>
      <c r="N15" s="33"/>
      <c r="O15" s="33"/>
      <c r="P15" s="33"/>
      <c r="Q15" s="33"/>
      <c r="R15" s="33"/>
      <c r="S15" s="33"/>
      <c r="T15" s="33"/>
      <c r="U15" s="33"/>
    </row>
    <row r="16" spans="1:21" x14ac:dyDescent="0.2">
      <c r="A16" s="36" t="s">
        <v>74</v>
      </c>
      <c r="B16" s="32" t="s">
        <v>73</v>
      </c>
      <c r="C16" s="33"/>
      <c r="D16" s="33"/>
      <c r="E16" s="33"/>
      <c r="F16" s="33"/>
      <c r="G16" s="33"/>
      <c r="H16" s="33"/>
      <c r="I16" s="33"/>
      <c r="J16" s="33"/>
      <c r="K16" s="33"/>
      <c r="L16" s="33"/>
      <c r="M16" s="33"/>
      <c r="N16" s="33"/>
      <c r="O16" s="33"/>
      <c r="P16" s="33"/>
      <c r="Q16" s="33"/>
      <c r="R16" s="33"/>
      <c r="S16" s="33"/>
      <c r="T16" s="33"/>
      <c r="U16" s="33"/>
    </row>
    <row r="17" spans="1:21" x14ac:dyDescent="0.2">
      <c r="A17" s="36" t="s">
        <v>74</v>
      </c>
      <c r="B17" s="32" t="s">
        <v>86</v>
      </c>
      <c r="C17" s="33"/>
      <c r="D17" s="33"/>
      <c r="E17" s="33"/>
      <c r="F17" s="33"/>
      <c r="G17" s="33"/>
      <c r="H17" s="33"/>
      <c r="I17" s="33"/>
      <c r="J17" s="33"/>
      <c r="K17" s="33"/>
      <c r="L17" s="33"/>
      <c r="M17" s="33"/>
      <c r="N17" s="33"/>
      <c r="O17" s="33"/>
      <c r="P17" s="33"/>
      <c r="Q17" s="33"/>
      <c r="R17" s="33"/>
      <c r="S17" s="33"/>
      <c r="T17" s="33"/>
      <c r="U17" s="33"/>
    </row>
    <row r="18" spans="1:21" x14ac:dyDescent="0.2">
      <c r="A18" s="36" t="s">
        <v>74</v>
      </c>
      <c r="B18" s="32" t="s">
        <v>75</v>
      </c>
      <c r="C18" s="33"/>
      <c r="D18" s="33"/>
      <c r="E18" s="33"/>
      <c r="F18" s="33"/>
      <c r="G18" s="33"/>
      <c r="H18" s="33"/>
      <c r="I18" s="33"/>
      <c r="J18" s="33"/>
      <c r="K18" s="33"/>
      <c r="L18" s="33"/>
      <c r="M18" s="33"/>
      <c r="N18" s="33"/>
      <c r="O18" s="33"/>
      <c r="P18" s="33"/>
      <c r="Q18" s="33"/>
      <c r="R18" s="33"/>
      <c r="S18" s="33"/>
      <c r="T18" s="33"/>
      <c r="U18" s="33"/>
    </row>
    <row r="19" spans="1:21" x14ac:dyDescent="0.2">
      <c r="A19" s="36" t="s">
        <v>74</v>
      </c>
      <c r="B19" s="32" t="s">
        <v>105</v>
      </c>
      <c r="C19" s="33"/>
      <c r="D19" s="33"/>
      <c r="E19" s="33"/>
      <c r="F19" s="33"/>
      <c r="G19" s="33"/>
      <c r="H19" s="33"/>
      <c r="I19" s="33"/>
      <c r="J19" s="33"/>
      <c r="K19" s="33"/>
      <c r="L19" s="33"/>
      <c r="M19" s="33"/>
      <c r="N19" s="33"/>
      <c r="O19" s="33"/>
      <c r="P19" s="33"/>
      <c r="Q19" s="33"/>
      <c r="R19" s="33"/>
      <c r="S19" s="33"/>
      <c r="T19" s="33"/>
      <c r="U19" s="33"/>
    </row>
    <row r="20" spans="1:21" x14ac:dyDescent="0.2">
      <c r="A20" s="29"/>
      <c r="B20" s="26"/>
      <c r="C20" s="23"/>
      <c r="D20" s="23"/>
      <c r="E20" s="23"/>
      <c r="F20" s="23"/>
      <c r="G20" s="23"/>
      <c r="H20" s="23"/>
      <c r="I20" s="23"/>
      <c r="J20" s="23"/>
      <c r="K20" s="23"/>
      <c r="L20" s="23"/>
      <c r="M20" s="23"/>
      <c r="N20" s="23"/>
      <c r="O20" s="23"/>
      <c r="P20" s="23"/>
      <c r="Q20" s="23"/>
      <c r="R20" s="23"/>
      <c r="S20" s="23"/>
      <c r="T20" s="23"/>
      <c r="U20" s="23"/>
    </row>
    <row r="21" spans="1:21" ht="19" x14ac:dyDescent="0.2">
      <c r="A21" s="61" t="s">
        <v>76</v>
      </c>
      <c r="B21" s="61"/>
      <c r="C21" s="61"/>
      <c r="D21" s="61"/>
      <c r="E21" s="61"/>
      <c r="F21" s="61"/>
      <c r="G21" s="61"/>
      <c r="H21" s="61"/>
      <c r="I21" s="61"/>
      <c r="J21" s="61"/>
      <c r="K21" s="61"/>
      <c r="L21" s="61"/>
      <c r="M21" s="61"/>
      <c r="N21" s="61"/>
      <c r="O21" s="61"/>
      <c r="P21" s="61"/>
      <c r="Q21" s="61"/>
      <c r="R21" s="61"/>
      <c r="S21" s="61"/>
      <c r="T21" s="61"/>
      <c r="U21" s="61"/>
    </row>
    <row r="22" spans="1:21" x14ac:dyDescent="0.2">
      <c r="D22" s="59" t="s">
        <v>24</v>
      </c>
      <c r="E22" s="59"/>
      <c r="F22" s="59" t="s">
        <v>25</v>
      </c>
      <c r="G22" s="59"/>
      <c r="H22" s="59"/>
      <c r="I22" s="3"/>
    </row>
    <row r="23" spans="1:21" x14ac:dyDescent="0.2">
      <c r="A23" s="4" t="s">
        <v>36</v>
      </c>
      <c r="B23" s="5" t="s">
        <v>0</v>
      </c>
      <c r="C23" s="6" t="s">
        <v>34</v>
      </c>
      <c r="D23" s="42"/>
      <c r="E23" s="43"/>
      <c r="F23" s="42"/>
      <c r="G23" s="47"/>
      <c r="H23" s="43"/>
      <c r="I23" s="7"/>
      <c r="J23" s="18" t="s">
        <v>79</v>
      </c>
      <c r="K23" s="5" t="s">
        <v>5</v>
      </c>
      <c r="M23" s="22" t="s">
        <v>34</v>
      </c>
      <c r="N23" s="39"/>
      <c r="O23" s="40"/>
      <c r="P23" s="40"/>
      <c r="Q23" s="40"/>
      <c r="R23" s="40"/>
      <c r="S23" s="40"/>
      <c r="T23" s="40"/>
      <c r="U23" s="41"/>
    </row>
    <row r="24" spans="1:21" x14ac:dyDescent="0.2">
      <c r="A24" s="4" t="s">
        <v>37</v>
      </c>
      <c r="B24" s="5" t="s">
        <v>1</v>
      </c>
      <c r="C24" s="6" t="s">
        <v>34</v>
      </c>
      <c r="D24" s="42"/>
      <c r="E24" s="43"/>
      <c r="F24" s="42"/>
      <c r="G24" s="47"/>
      <c r="H24" s="43"/>
      <c r="I24" s="7"/>
      <c r="J24" s="18" t="s">
        <v>44</v>
      </c>
      <c r="K24" s="5" t="s">
        <v>6</v>
      </c>
      <c r="M24" s="22" t="s">
        <v>34</v>
      </c>
      <c r="N24" s="39"/>
      <c r="O24" s="40"/>
      <c r="P24" s="40"/>
      <c r="Q24" s="40"/>
      <c r="R24" s="40"/>
      <c r="S24" s="40"/>
      <c r="T24" s="40"/>
      <c r="U24" s="41"/>
    </row>
    <row r="25" spans="1:21" x14ac:dyDescent="0.2">
      <c r="A25" s="4" t="s">
        <v>38</v>
      </c>
      <c r="B25" s="5" t="s">
        <v>2</v>
      </c>
      <c r="C25" s="6" t="s">
        <v>34</v>
      </c>
      <c r="D25" s="8"/>
      <c r="E25" s="8"/>
      <c r="F25" s="8"/>
      <c r="G25" s="8"/>
      <c r="H25" s="8"/>
      <c r="I25" s="7"/>
      <c r="J25" s="4" t="s">
        <v>80</v>
      </c>
      <c r="K25" s="5" t="s">
        <v>7</v>
      </c>
      <c r="M25" s="22" t="s">
        <v>34</v>
      </c>
      <c r="N25" s="39"/>
      <c r="O25" s="40"/>
      <c r="P25" s="40"/>
      <c r="Q25" s="40"/>
      <c r="R25" s="40"/>
      <c r="S25" s="40"/>
      <c r="T25" s="40"/>
      <c r="U25" s="41"/>
    </row>
    <row r="26" spans="1:21" x14ac:dyDescent="0.2">
      <c r="A26" s="4" t="s">
        <v>39</v>
      </c>
      <c r="B26" s="5" t="s">
        <v>66</v>
      </c>
      <c r="C26" s="6" t="s">
        <v>34</v>
      </c>
      <c r="D26" s="48"/>
      <c r="E26" s="49"/>
      <c r="F26" s="8" t="s">
        <v>67</v>
      </c>
      <c r="G26" s="8"/>
      <c r="H26" s="8"/>
      <c r="I26" s="7"/>
      <c r="J26" s="4" t="s">
        <v>81</v>
      </c>
      <c r="K26" s="5" t="s">
        <v>8</v>
      </c>
      <c r="M26" s="22" t="s">
        <v>34</v>
      </c>
      <c r="N26" s="1" t="s">
        <v>9</v>
      </c>
      <c r="O26" s="50"/>
      <c r="P26" s="51"/>
      <c r="Q26" s="52"/>
    </row>
    <row r="27" spans="1:21" x14ac:dyDescent="0.2">
      <c r="A27" s="4" t="s">
        <v>40</v>
      </c>
      <c r="B27" s="5" t="s">
        <v>3</v>
      </c>
      <c r="C27" s="6" t="s">
        <v>34</v>
      </c>
      <c r="D27" s="19"/>
      <c r="E27" s="8" t="s">
        <v>26</v>
      </c>
      <c r="F27" s="19"/>
      <c r="G27" s="8" t="s">
        <v>27</v>
      </c>
      <c r="H27" s="19"/>
      <c r="I27" s="9" t="s">
        <v>35</v>
      </c>
      <c r="J27" s="5"/>
      <c r="K27" s="5"/>
      <c r="M27" s="22" t="s">
        <v>34</v>
      </c>
      <c r="N27" s="39"/>
      <c r="O27" s="40"/>
      <c r="P27" s="40"/>
      <c r="Q27" s="40"/>
      <c r="R27" s="40"/>
      <c r="S27" s="40"/>
      <c r="T27" s="40"/>
      <c r="U27" s="41"/>
    </row>
    <row r="28" spans="1:21" x14ac:dyDescent="0.2">
      <c r="A28" s="4" t="s">
        <v>41</v>
      </c>
      <c r="B28" s="5" t="s">
        <v>4</v>
      </c>
      <c r="C28" s="6" t="s">
        <v>34</v>
      </c>
      <c r="D28" s="8"/>
      <c r="E28" s="8"/>
      <c r="F28" s="8"/>
      <c r="G28" s="8"/>
      <c r="H28" s="8"/>
      <c r="I28" s="7"/>
      <c r="J28" s="5"/>
      <c r="K28" s="5"/>
      <c r="N28" s="39"/>
      <c r="O28" s="40"/>
      <c r="P28" s="40"/>
      <c r="Q28" s="40"/>
      <c r="R28" s="40"/>
      <c r="S28" s="40"/>
      <c r="T28" s="40"/>
      <c r="U28" s="41"/>
    </row>
    <row r="29" spans="1:21" x14ac:dyDescent="0.2">
      <c r="A29" s="4" t="s">
        <v>42</v>
      </c>
      <c r="B29" s="5" t="s">
        <v>47</v>
      </c>
      <c r="C29" s="6" t="s">
        <v>34</v>
      </c>
      <c r="D29" s="42"/>
      <c r="E29" s="47"/>
      <c r="F29" s="47"/>
      <c r="G29" s="47"/>
      <c r="H29" s="47"/>
      <c r="I29" s="43"/>
      <c r="J29" s="4" t="s">
        <v>82</v>
      </c>
      <c r="K29" s="5" t="s">
        <v>48</v>
      </c>
      <c r="M29" s="22" t="s">
        <v>34</v>
      </c>
      <c r="N29" s="39"/>
      <c r="O29" s="40"/>
      <c r="P29" s="40"/>
      <c r="Q29" s="40"/>
      <c r="R29" s="40"/>
      <c r="S29" s="40"/>
      <c r="T29" s="40"/>
      <c r="U29" s="41"/>
    </row>
    <row r="30" spans="1:21" x14ac:dyDescent="0.2">
      <c r="A30" s="4"/>
      <c r="B30" s="5"/>
      <c r="C30" s="6"/>
      <c r="D30" s="8"/>
      <c r="E30" s="8"/>
      <c r="F30" s="8"/>
      <c r="G30" s="8"/>
      <c r="H30" s="8"/>
      <c r="I30" s="7"/>
      <c r="J30" s="4" t="s">
        <v>45</v>
      </c>
      <c r="K30" s="5" t="s">
        <v>10</v>
      </c>
      <c r="M30" s="22" t="s">
        <v>34</v>
      </c>
      <c r="N30" s="1" t="s">
        <v>9</v>
      </c>
      <c r="O30" s="50"/>
      <c r="P30" s="51"/>
      <c r="Q30" s="52"/>
    </row>
    <row r="31" spans="1:21" x14ac:dyDescent="0.2">
      <c r="A31" s="8"/>
      <c r="B31" s="8"/>
      <c r="C31" s="8"/>
      <c r="D31" s="8"/>
      <c r="E31" s="8"/>
      <c r="F31" s="8"/>
      <c r="G31" s="8"/>
      <c r="H31" s="8"/>
      <c r="I31" s="7"/>
      <c r="J31" s="5"/>
      <c r="K31" s="5"/>
      <c r="M31" s="22" t="s">
        <v>34</v>
      </c>
      <c r="N31" s="39"/>
      <c r="O31" s="40"/>
      <c r="P31" s="40"/>
      <c r="Q31" s="40"/>
      <c r="R31" s="40"/>
      <c r="S31" s="40"/>
      <c r="T31" s="40"/>
      <c r="U31" s="41"/>
    </row>
    <row r="32" spans="1:21" ht="16.5" customHeight="1" x14ac:dyDescent="0.2">
      <c r="A32" s="17"/>
      <c r="B32" s="31"/>
      <c r="C32" s="31"/>
      <c r="D32" s="31"/>
      <c r="E32" s="31"/>
      <c r="F32" s="31"/>
      <c r="G32" s="31"/>
      <c r="H32" s="31"/>
      <c r="I32" s="31"/>
      <c r="J32" s="5"/>
      <c r="K32" s="5"/>
      <c r="N32" s="39"/>
      <c r="O32" s="40"/>
      <c r="P32" s="40"/>
      <c r="Q32" s="40"/>
      <c r="R32" s="40"/>
      <c r="S32" s="40"/>
      <c r="T32" s="40"/>
      <c r="U32" s="41"/>
    </row>
    <row r="33" spans="1:26" x14ac:dyDescent="0.2">
      <c r="A33" s="5" t="s">
        <v>57</v>
      </c>
      <c r="B33" s="8"/>
      <c r="C33" s="8"/>
      <c r="D33" s="8"/>
      <c r="E33" s="8"/>
      <c r="F33" s="16"/>
      <c r="G33" s="16"/>
      <c r="H33" s="16"/>
      <c r="I33" s="16"/>
      <c r="J33" s="4" t="s">
        <v>46</v>
      </c>
      <c r="K33" s="5" t="s">
        <v>49</v>
      </c>
      <c r="M33" s="22" t="s">
        <v>34</v>
      </c>
      <c r="N33" s="54"/>
      <c r="O33" s="55"/>
      <c r="P33" s="55"/>
      <c r="Q33" s="55"/>
      <c r="R33" s="55"/>
      <c r="S33" s="55"/>
      <c r="T33" s="55"/>
      <c r="U33" s="56"/>
    </row>
    <row r="34" spans="1:26" x14ac:dyDescent="0.2">
      <c r="A34" s="8"/>
      <c r="B34" s="8" t="s">
        <v>58</v>
      </c>
      <c r="C34" s="8"/>
      <c r="D34" s="8"/>
      <c r="E34" s="8"/>
      <c r="J34" s="30" t="s">
        <v>83</v>
      </c>
      <c r="K34" s="30" t="s">
        <v>77</v>
      </c>
    </row>
    <row r="35" spans="1:26" x14ac:dyDescent="0.2">
      <c r="A35" s="8"/>
      <c r="B35" s="8" t="s">
        <v>59</v>
      </c>
      <c r="C35" s="8"/>
      <c r="D35" s="8"/>
      <c r="E35" s="8"/>
      <c r="F35" s="8"/>
      <c r="G35" s="8"/>
      <c r="H35" s="8"/>
      <c r="I35" s="8"/>
      <c r="J35" s="30" t="s">
        <v>43</v>
      </c>
      <c r="K35" s="5" t="s">
        <v>93</v>
      </c>
      <c r="N35" s="8"/>
    </row>
    <row r="36" spans="1:26" s="22" customFormat="1" ht="16.5" customHeight="1" x14ac:dyDescent="0.2">
      <c r="A36" s="8"/>
      <c r="B36" s="8" t="s">
        <v>60</v>
      </c>
      <c r="C36" s="8"/>
      <c r="D36" s="8"/>
      <c r="E36" s="8"/>
      <c r="F36" s="8"/>
      <c r="G36" s="8"/>
      <c r="H36" s="8"/>
      <c r="I36" s="8"/>
      <c r="J36" s="8" t="s">
        <v>95</v>
      </c>
      <c r="K36" s="24"/>
      <c r="L36" s="37"/>
      <c r="M36" s="37"/>
      <c r="N36" s="37"/>
      <c r="O36" s="37"/>
      <c r="P36" s="37"/>
      <c r="Q36" s="37"/>
      <c r="R36" s="37"/>
      <c r="S36" s="37"/>
      <c r="T36" s="37"/>
      <c r="U36" s="37"/>
      <c r="V36" s="37"/>
    </row>
    <row r="37" spans="1:26" x14ac:dyDescent="0.2">
      <c r="A37" s="8"/>
      <c r="B37" s="8" t="s">
        <v>61</v>
      </c>
      <c r="C37" s="8"/>
      <c r="D37" s="8"/>
      <c r="E37" s="8"/>
      <c r="F37" s="8"/>
      <c r="G37" s="8"/>
      <c r="H37" s="8"/>
      <c r="I37" s="8"/>
      <c r="J37" s="1" t="s">
        <v>94</v>
      </c>
      <c r="K37" s="24"/>
      <c r="L37" s="8"/>
      <c r="M37" s="8"/>
      <c r="N37" s="8"/>
    </row>
    <row r="38" spans="1:26" x14ac:dyDescent="0.2">
      <c r="A38" s="8"/>
      <c r="B38" s="8" t="s">
        <v>62</v>
      </c>
      <c r="C38" s="8"/>
      <c r="D38" s="14" t="s">
        <v>63</v>
      </c>
      <c r="E38" s="8"/>
      <c r="F38" s="8"/>
      <c r="G38" s="8"/>
      <c r="H38" s="8"/>
      <c r="I38" s="8"/>
      <c r="J38" s="1" t="s">
        <v>96</v>
      </c>
    </row>
    <row r="39" spans="1:26" x14ac:dyDescent="0.2">
      <c r="A39" s="8"/>
      <c r="B39" s="20"/>
      <c r="C39" s="20"/>
      <c r="D39" s="20"/>
      <c r="E39" s="20"/>
      <c r="F39" s="20"/>
      <c r="G39" s="20"/>
      <c r="H39" s="20"/>
      <c r="I39" s="20"/>
      <c r="J39" s="1" t="s">
        <v>97</v>
      </c>
      <c r="K39" s="25"/>
      <c r="L39" s="8"/>
      <c r="M39" s="8"/>
      <c r="N39" s="8"/>
    </row>
    <row r="40" spans="1:26" x14ac:dyDescent="0.2">
      <c r="A40" s="21" t="s">
        <v>56</v>
      </c>
      <c r="B40" s="46" t="s">
        <v>104</v>
      </c>
      <c r="C40" s="46"/>
      <c r="D40" s="46"/>
      <c r="E40" s="46"/>
      <c r="F40" s="46"/>
      <c r="G40" s="46"/>
      <c r="H40" s="46"/>
      <c r="I40" s="46"/>
      <c r="J40" s="1" t="s">
        <v>98</v>
      </c>
      <c r="K40" s="25"/>
      <c r="L40" s="8"/>
      <c r="M40" s="8"/>
      <c r="N40" s="8"/>
    </row>
    <row r="41" spans="1:26" x14ac:dyDescent="0.2">
      <c r="A41" s="8"/>
      <c r="B41" s="46"/>
      <c r="C41" s="46"/>
      <c r="D41" s="46"/>
      <c r="E41" s="46"/>
      <c r="F41" s="46"/>
      <c r="G41" s="46"/>
      <c r="H41" s="46"/>
      <c r="I41" s="46"/>
      <c r="J41" s="1" t="s">
        <v>99</v>
      </c>
      <c r="K41" s="25"/>
      <c r="L41" s="8"/>
      <c r="M41" s="8"/>
      <c r="N41" s="8"/>
    </row>
    <row r="42" spans="1:26" x14ac:dyDescent="0.2">
      <c r="A42" s="38"/>
      <c r="B42" s="46"/>
      <c r="C42" s="46"/>
      <c r="D42" s="46"/>
      <c r="E42" s="46"/>
      <c r="F42" s="46"/>
      <c r="G42" s="46"/>
      <c r="H42" s="46"/>
      <c r="I42" s="46"/>
      <c r="J42" s="1" t="s">
        <v>100</v>
      </c>
      <c r="K42" s="25"/>
      <c r="M42" s="8"/>
      <c r="N42" s="16"/>
    </row>
    <row r="43" spans="1:26" x14ac:dyDescent="0.2">
      <c r="A43" s="8"/>
      <c r="B43" s="1" t="s">
        <v>103</v>
      </c>
      <c r="J43" s="1" t="s">
        <v>101</v>
      </c>
      <c r="K43" s="25"/>
    </row>
    <row r="44" spans="1:26" x14ac:dyDescent="0.2">
      <c r="A44" s="44" t="s">
        <v>102</v>
      </c>
      <c r="B44" s="44"/>
      <c r="C44" s="44"/>
      <c r="D44" s="44"/>
      <c r="E44" s="44"/>
      <c r="F44" s="44"/>
      <c r="G44" s="44"/>
      <c r="H44" s="44"/>
      <c r="I44" s="44"/>
      <c r="J44" s="44"/>
      <c r="K44" s="44"/>
      <c r="L44" s="44"/>
      <c r="M44" s="44"/>
      <c r="N44" s="44"/>
      <c r="O44" s="44"/>
      <c r="P44" s="44"/>
      <c r="Q44" s="44"/>
      <c r="R44" s="44"/>
      <c r="S44" s="44"/>
      <c r="T44" s="44"/>
      <c r="U44" s="44"/>
    </row>
    <row r="45" spans="1:26" x14ac:dyDescent="0.2">
      <c r="A45" s="8"/>
      <c r="F45" s="44"/>
      <c r="G45" s="44"/>
      <c r="H45" s="44"/>
      <c r="I45" s="44"/>
      <c r="J45" s="44"/>
      <c r="K45" s="44"/>
      <c r="L45" s="44"/>
      <c r="M45" s="44"/>
      <c r="N45" s="44"/>
      <c r="O45" s="44"/>
      <c r="P45" s="44"/>
      <c r="Q45" s="44"/>
      <c r="R45" s="44"/>
      <c r="S45" s="44"/>
      <c r="T45" s="44"/>
      <c r="U45" s="44"/>
      <c r="V45" s="44"/>
      <c r="W45" s="44"/>
      <c r="X45" s="44"/>
      <c r="Y45" s="44"/>
      <c r="Z45" s="44"/>
    </row>
    <row r="46" spans="1:26" x14ac:dyDescent="0.2">
      <c r="A46" s="8"/>
      <c r="B46" s="10"/>
      <c r="C46" s="11"/>
      <c r="D46" s="11"/>
      <c r="E46" s="11"/>
      <c r="F46" s="10"/>
      <c r="G46" s="10"/>
      <c r="H46" s="10"/>
      <c r="I46" s="10"/>
      <c r="J46" s="12"/>
      <c r="K46" s="13"/>
    </row>
    <row r="47" spans="1:26" x14ac:dyDescent="0.2">
      <c r="A47" s="4"/>
      <c r="B47" s="5"/>
      <c r="C47" s="8"/>
      <c r="D47" s="8"/>
      <c r="E47" s="8"/>
      <c r="F47" s="8"/>
      <c r="G47" s="8"/>
      <c r="H47" s="8"/>
      <c r="I47" s="8"/>
      <c r="J47" s="8"/>
      <c r="K47" s="8"/>
    </row>
    <row r="48" spans="1:26" ht="16.5" customHeight="1" x14ac:dyDescent="0.2">
      <c r="A48" s="8"/>
      <c r="B48" s="53"/>
      <c r="C48" s="53"/>
      <c r="D48" s="53"/>
      <c r="E48" s="53"/>
      <c r="F48" s="53"/>
      <c r="G48" s="53"/>
      <c r="H48" s="53"/>
      <c r="I48" s="53"/>
      <c r="J48" s="53"/>
      <c r="K48" s="53"/>
    </row>
    <row r="49" spans="1:11" ht="16.5" customHeight="1" x14ac:dyDescent="0.2">
      <c r="A49" s="8"/>
      <c r="B49" s="53"/>
      <c r="C49" s="53"/>
      <c r="D49" s="53"/>
      <c r="E49" s="53"/>
      <c r="F49" s="53"/>
      <c r="G49" s="53"/>
      <c r="H49" s="53"/>
      <c r="I49" s="53"/>
      <c r="J49" s="53"/>
      <c r="K49" s="53"/>
    </row>
    <row r="50" spans="1:11" x14ac:dyDescent="0.2">
      <c r="A50" s="8"/>
      <c r="B50" s="15"/>
      <c r="C50" s="8"/>
      <c r="D50" s="8"/>
      <c r="E50" s="8"/>
      <c r="F50" s="8"/>
      <c r="G50" s="8"/>
      <c r="H50" s="8"/>
      <c r="I50" s="8"/>
      <c r="J50" s="8"/>
      <c r="K50" s="8"/>
    </row>
    <row r="51" spans="1:11" x14ac:dyDescent="0.2">
      <c r="B51" s="15"/>
    </row>
    <row r="52" spans="1:11" x14ac:dyDescent="0.2">
      <c r="B52" s="15"/>
    </row>
  </sheetData>
  <sheetProtection algorithmName="SHA-512" hashValue="r3elXXxm54oDsfxvt4MdvynGIJLIzdHziOyPeewKPB4bz/6n4b/BE1YtUSRHcI+CcTkwEsg6CIyP7UxEIOyh/w==" saltValue="3yUQsI0ub6RHK3xqdv42Ng==" spinCount="100000" sheet="1" objects="1" scenarios="1"/>
  <protectedRanges>
    <protectedRange sqref="D23:H24 D26:E26 D27 F27 H27 D29:I29 N23:U25 O26:Q26 N27:U29 O30:Q30 N31:U33" name="範囲2"/>
    <protectedRange sqref="D23:H24 D26:E26 D27 F27 H27 D29:H29 N23:U25 O26 N27:U29 N31:U33 O30" name="範囲1"/>
  </protectedRanges>
  <mergeCells count="31">
    <mergeCell ref="A1:U1"/>
    <mergeCell ref="A2:U2"/>
    <mergeCell ref="D22:E22"/>
    <mergeCell ref="F22:H22"/>
    <mergeCell ref="D23:E23"/>
    <mergeCell ref="F23:H23"/>
    <mergeCell ref="N23:U23"/>
    <mergeCell ref="A3:U3"/>
    <mergeCell ref="A5:U5"/>
    <mergeCell ref="A7:U7"/>
    <mergeCell ref="A21:U21"/>
    <mergeCell ref="A6:U6"/>
    <mergeCell ref="B48:K49"/>
    <mergeCell ref="N28:U28"/>
    <mergeCell ref="N29:U29"/>
    <mergeCell ref="N31:U31"/>
    <mergeCell ref="N32:U32"/>
    <mergeCell ref="N33:U33"/>
    <mergeCell ref="D29:I29"/>
    <mergeCell ref="O30:Q30"/>
    <mergeCell ref="F45:Z45"/>
    <mergeCell ref="N27:U27"/>
    <mergeCell ref="D24:E24"/>
    <mergeCell ref="A44:U44"/>
    <mergeCell ref="B13:U13"/>
    <mergeCell ref="B40:I42"/>
    <mergeCell ref="F24:H24"/>
    <mergeCell ref="N24:U24"/>
    <mergeCell ref="N25:U25"/>
    <mergeCell ref="D26:E26"/>
    <mergeCell ref="O26:Q26"/>
  </mergeCells>
  <phoneticPr fontId="2"/>
  <hyperlinks>
    <hyperlink ref="D38" r:id="rId1" xr:uid="{00000000-0004-0000-0100-000000000000}"/>
  </hyperlinks>
  <pageMargins left="0.25" right="0.25" top="0.75" bottom="0.75" header="0.3" footer="0.3"/>
  <pageSetup paperSize="9" orientation="portrait" r:id="rId2"/>
  <ignoredErrors>
    <ignoredError sqref="A23:A29 J23:J33" numberStoredAsText="1"/>
  </ignoredErrors>
  <drawing r:id="rId3"/>
  <legacyDrawing r:id="rId4"/>
  <mc:AlternateContent xmlns:mc="http://schemas.openxmlformats.org/markup-compatibility/2006">
    <mc:Choice Requires="x14">
      <controls>
        <mc:AlternateContent xmlns:mc="http://schemas.openxmlformats.org/markup-compatibility/2006">
          <mc:Choice Requires="x14">
            <control shapeId="2091" r:id="rId5" name="Option Button 43">
              <controlPr defaultSize="0" autoFill="0" autoLine="0" autoPict="0">
                <anchor moveWithCells="1">
                  <from>
                    <xdr:col>3</xdr:col>
                    <xdr:colOff>19050</xdr:colOff>
                    <xdr:row>24</xdr:row>
                    <xdr:rowOff>31750</xdr:rowOff>
                  </from>
                  <to>
                    <xdr:col>5</xdr:col>
                    <xdr:colOff>209550</xdr:colOff>
                    <xdr:row>24</xdr:row>
                    <xdr:rowOff>184150</xdr:rowOff>
                  </to>
                </anchor>
              </controlPr>
            </control>
          </mc:Choice>
        </mc:AlternateContent>
        <mc:AlternateContent xmlns:mc="http://schemas.openxmlformats.org/markup-compatibility/2006">
          <mc:Choice Requires="x14">
            <control shapeId="2092" r:id="rId6" name="Option Button 44">
              <controlPr defaultSize="0" autoFill="0" autoLine="0" autoPict="0">
                <anchor moveWithCells="1">
                  <from>
                    <xdr:col>6</xdr:col>
                    <xdr:colOff>50800</xdr:colOff>
                    <xdr:row>24</xdr:row>
                    <xdr:rowOff>12700</xdr:rowOff>
                  </from>
                  <to>
                    <xdr:col>8</xdr:col>
                    <xdr:colOff>203200</xdr:colOff>
                    <xdr:row>24</xdr:row>
                    <xdr:rowOff>184150</xdr:rowOff>
                  </to>
                </anchor>
              </controlPr>
            </control>
          </mc:Choice>
        </mc:AlternateContent>
        <mc:AlternateContent xmlns:mc="http://schemas.openxmlformats.org/markup-compatibility/2006">
          <mc:Choice Requires="x14">
            <control shapeId="2093" r:id="rId7" name="Drop Down 45">
              <controlPr defaultSize="0" autoLine="0" autoPict="0">
                <anchor moveWithCells="1">
                  <from>
                    <xdr:col>3</xdr:col>
                    <xdr:colOff>0</xdr:colOff>
                    <xdr:row>27</xdr:row>
                    <xdr:rowOff>31750</xdr:rowOff>
                  </from>
                  <to>
                    <xdr:col>5</xdr:col>
                    <xdr:colOff>95250</xdr:colOff>
                    <xdr:row>27</xdr:row>
                    <xdr:rowOff>190500</xdr:rowOff>
                  </to>
                </anchor>
              </controlPr>
            </control>
          </mc:Choice>
        </mc:AlternateContent>
        <mc:AlternateContent xmlns:mc="http://schemas.openxmlformats.org/markup-compatibility/2006">
          <mc:Choice Requires="x14">
            <control shapeId="2100" r:id="rId8" name="Drop Down 52">
              <controlPr defaultSize="0" autoLine="0" autoPict="0">
                <anchor moveWithCells="1">
                  <from>
                    <xdr:col>16</xdr:col>
                    <xdr:colOff>12700</xdr:colOff>
                    <xdr:row>33</xdr:row>
                    <xdr:rowOff>31750</xdr:rowOff>
                  </from>
                  <to>
                    <xdr:col>20</xdr:col>
                    <xdr:colOff>469900</xdr:colOff>
                    <xdr:row>33</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67"/>
  <sheetViews>
    <sheetView topLeftCell="A13" workbookViewId="0">
      <selection activeCell="I23" sqref="I23"/>
    </sheetView>
  </sheetViews>
  <sheetFormatPr defaultRowHeight="13" x14ac:dyDescent="0.2"/>
  <cols>
    <col min="1" max="1" width="36" customWidth="1"/>
  </cols>
  <sheetData>
    <row r="1" spans="1:4" x14ac:dyDescent="0.2">
      <c r="A1" s="2" t="s">
        <v>64</v>
      </c>
    </row>
    <row r="2" spans="1:4" x14ac:dyDescent="0.2">
      <c r="A2" s="2" t="s">
        <v>65</v>
      </c>
    </row>
    <row r="3" spans="1:4" x14ac:dyDescent="0.2">
      <c r="A3" s="2"/>
    </row>
    <row r="4" spans="1:4" x14ac:dyDescent="0.2">
      <c r="A4" s="2" t="s">
        <v>28</v>
      </c>
      <c r="B4">
        <v>1</v>
      </c>
    </row>
    <row r="5" spans="1:4" x14ac:dyDescent="0.2">
      <c r="A5" s="2" t="s">
        <v>29</v>
      </c>
    </row>
    <row r="8" spans="1:4" ht="16" x14ac:dyDescent="0.2">
      <c r="A8" s="1" t="s">
        <v>16</v>
      </c>
    </row>
    <row r="9" spans="1:4" ht="16" x14ac:dyDescent="0.2">
      <c r="A9" s="1" t="s">
        <v>11</v>
      </c>
      <c r="B9">
        <v>12000</v>
      </c>
      <c r="C9" t="b">
        <v>0</v>
      </c>
      <c r="D9">
        <f>IF(C9,B9,0)</f>
        <v>0</v>
      </c>
    </row>
    <row r="10" spans="1:4" ht="16" x14ac:dyDescent="0.2">
      <c r="A10" s="1" t="s">
        <v>12</v>
      </c>
      <c r="B10">
        <v>31000</v>
      </c>
      <c r="C10" t="b">
        <v>0</v>
      </c>
      <c r="D10">
        <f t="shared" ref="D10:D59" si="0">IF(C10,B10,0)</f>
        <v>0</v>
      </c>
    </row>
    <row r="11" spans="1:4" ht="16" x14ac:dyDescent="0.2">
      <c r="A11" s="1" t="s">
        <v>13</v>
      </c>
      <c r="B11">
        <v>25000</v>
      </c>
      <c r="C11" t="b">
        <v>0</v>
      </c>
      <c r="D11">
        <f t="shared" si="0"/>
        <v>0</v>
      </c>
    </row>
    <row r="12" spans="1:4" ht="16" x14ac:dyDescent="0.2">
      <c r="A12" s="1" t="s">
        <v>14</v>
      </c>
      <c r="B12">
        <v>25000</v>
      </c>
      <c r="C12" t="b">
        <v>0</v>
      </c>
      <c r="D12">
        <f t="shared" si="0"/>
        <v>0</v>
      </c>
    </row>
    <row r="13" spans="1:4" ht="16" x14ac:dyDescent="0.2">
      <c r="A13" s="1" t="s">
        <v>21</v>
      </c>
      <c r="B13">
        <v>43000</v>
      </c>
      <c r="C13" t="b">
        <v>0</v>
      </c>
      <c r="D13">
        <f t="shared" si="0"/>
        <v>0</v>
      </c>
    </row>
    <row r="14" spans="1:4" ht="16" x14ac:dyDescent="0.2">
      <c r="A14" s="1" t="s">
        <v>30</v>
      </c>
      <c r="B14">
        <v>12000</v>
      </c>
      <c r="C14" t="b">
        <v>0</v>
      </c>
      <c r="D14">
        <f t="shared" si="0"/>
        <v>0</v>
      </c>
    </row>
    <row r="15" spans="1:4" ht="16" x14ac:dyDescent="0.2">
      <c r="A15" s="1" t="s">
        <v>31</v>
      </c>
      <c r="B15">
        <v>6800</v>
      </c>
      <c r="C15" t="b">
        <v>0</v>
      </c>
      <c r="D15">
        <f t="shared" si="0"/>
        <v>0</v>
      </c>
    </row>
    <row r="16" spans="1:4" ht="16" x14ac:dyDescent="0.2">
      <c r="A16" s="1" t="s">
        <v>32</v>
      </c>
      <c r="B16">
        <v>30800</v>
      </c>
      <c r="C16" t="b">
        <v>0</v>
      </c>
      <c r="D16">
        <f t="shared" si="0"/>
        <v>0</v>
      </c>
    </row>
    <row r="17" spans="1:4" ht="16" x14ac:dyDescent="0.2">
      <c r="A17" s="1" t="s">
        <v>33</v>
      </c>
      <c r="B17">
        <v>11200</v>
      </c>
      <c r="C17" t="b">
        <v>0</v>
      </c>
      <c r="D17">
        <f t="shared" si="0"/>
        <v>0</v>
      </c>
    </row>
    <row r="18" spans="1:4" ht="16" x14ac:dyDescent="0.2">
      <c r="A18" s="1" t="s">
        <v>17</v>
      </c>
      <c r="D18">
        <f t="shared" si="0"/>
        <v>0</v>
      </c>
    </row>
    <row r="19" spans="1:4" ht="16" x14ac:dyDescent="0.2">
      <c r="A19" s="1" t="s">
        <v>78</v>
      </c>
      <c r="B19">
        <v>3564</v>
      </c>
      <c r="C19" t="b">
        <v>0</v>
      </c>
      <c r="D19">
        <f t="shared" si="0"/>
        <v>0</v>
      </c>
    </row>
    <row r="20" spans="1:4" ht="16" x14ac:dyDescent="0.2">
      <c r="A20" s="1" t="s">
        <v>19</v>
      </c>
      <c r="B20">
        <v>2376</v>
      </c>
      <c r="C20" t="b">
        <v>0</v>
      </c>
      <c r="D20">
        <f t="shared" si="0"/>
        <v>0</v>
      </c>
    </row>
    <row r="21" spans="1:4" ht="16" x14ac:dyDescent="0.2">
      <c r="A21" s="1" t="s">
        <v>20</v>
      </c>
      <c r="B21">
        <v>2376</v>
      </c>
      <c r="C21" t="b">
        <v>1</v>
      </c>
      <c r="D21">
        <f t="shared" si="0"/>
        <v>2376</v>
      </c>
    </row>
    <row r="22" spans="1:4" ht="16" x14ac:dyDescent="0.2">
      <c r="A22" s="1" t="s">
        <v>21</v>
      </c>
      <c r="B22">
        <v>2376</v>
      </c>
      <c r="D22">
        <f t="shared" si="0"/>
        <v>0</v>
      </c>
    </row>
    <row r="23" spans="1:4" ht="16" x14ac:dyDescent="0.2">
      <c r="A23" s="1" t="s">
        <v>22</v>
      </c>
      <c r="B23">
        <v>2376</v>
      </c>
      <c r="D23">
        <f t="shared" si="0"/>
        <v>0</v>
      </c>
    </row>
    <row r="24" spans="1:4" ht="16" x14ac:dyDescent="0.2">
      <c r="A24" s="1"/>
      <c r="D24">
        <f t="shared" si="0"/>
        <v>0</v>
      </c>
    </row>
    <row r="25" spans="1:4" ht="16" x14ac:dyDescent="0.2">
      <c r="A25" s="1" t="s">
        <v>23</v>
      </c>
      <c r="D25">
        <f t="shared" si="0"/>
        <v>0</v>
      </c>
    </row>
    <row r="26" spans="1:4" ht="16" x14ac:dyDescent="0.2">
      <c r="A26" s="1" t="s">
        <v>18</v>
      </c>
      <c r="B26">
        <v>3564</v>
      </c>
      <c r="C26" t="b">
        <v>0</v>
      </c>
      <c r="D26">
        <f t="shared" si="0"/>
        <v>0</v>
      </c>
    </row>
    <row r="27" spans="1:4" ht="16" x14ac:dyDescent="0.2">
      <c r="A27" s="1" t="s">
        <v>19</v>
      </c>
      <c r="B27">
        <v>2376</v>
      </c>
      <c r="D27">
        <f t="shared" si="0"/>
        <v>0</v>
      </c>
    </row>
    <row r="28" spans="1:4" ht="16" x14ac:dyDescent="0.2">
      <c r="A28" s="1" t="s">
        <v>20</v>
      </c>
      <c r="B28">
        <v>2376</v>
      </c>
      <c r="D28">
        <f t="shared" si="0"/>
        <v>0</v>
      </c>
    </row>
    <row r="29" spans="1:4" ht="16" x14ac:dyDescent="0.2">
      <c r="A29" s="1" t="s">
        <v>21</v>
      </c>
      <c r="B29">
        <v>2376</v>
      </c>
      <c r="C29" t="b">
        <v>0</v>
      </c>
      <c r="D29">
        <f t="shared" si="0"/>
        <v>0</v>
      </c>
    </row>
    <row r="30" spans="1:4" ht="16" x14ac:dyDescent="0.2">
      <c r="A30" s="1" t="s">
        <v>22</v>
      </c>
      <c r="B30">
        <v>2376</v>
      </c>
      <c r="C30" t="b">
        <v>0</v>
      </c>
      <c r="D30">
        <f t="shared" si="0"/>
        <v>0</v>
      </c>
    </row>
    <row r="31" spans="1:4" ht="16" x14ac:dyDescent="0.2">
      <c r="A31" s="1"/>
      <c r="D31">
        <f t="shared" si="0"/>
        <v>0</v>
      </c>
    </row>
    <row r="32" spans="1:4" ht="16" x14ac:dyDescent="0.2">
      <c r="A32" s="1" t="s">
        <v>15</v>
      </c>
      <c r="B32">
        <v>10500</v>
      </c>
      <c r="C32" t="b">
        <v>0</v>
      </c>
      <c r="D32">
        <f t="shared" si="0"/>
        <v>0</v>
      </c>
    </row>
    <row r="33" spans="1:4" x14ac:dyDescent="0.2">
      <c r="D33">
        <f t="shared" si="0"/>
        <v>0</v>
      </c>
    </row>
    <row r="34" spans="1:4" x14ac:dyDescent="0.2">
      <c r="D34">
        <f t="shared" si="0"/>
        <v>0</v>
      </c>
    </row>
    <row r="35" spans="1:4" ht="16" x14ac:dyDescent="0.2">
      <c r="A35" s="1" t="s">
        <v>16</v>
      </c>
      <c r="D35">
        <f t="shared" si="0"/>
        <v>0</v>
      </c>
    </row>
    <row r="36" spans="1:4" ht="16" x14ac:dyDescent="0.2">
      <c r="A36" s="1" t="s">
        <v>11</v>
      </c>
      <c r="B36">
        <v>25000</v>
      </c>
      <c r="C36" t="b">
        <v>0</v>
      </c>
      <c r="D36">
        <f t="shared" si="0"/>
        <v>0</v>
      </c>
    </row>
    <row r="37" spans="1:4" ht="16" x14ac:dyDescent="0.2">
      <c r="A37" s="1" t="s">
        <v>12</v>
      </c>
      <c r="B37">
        <v>44000</v>
      </c>
      <c r="D37">
        <f t="shared" si="0"/>
        <v>0</v>
      </c>
    </row>
    <row r="38" spans="1:4" ht="16" x14ac:dyDescent="0.2">
      <c r="A38" s="1" t="s">
        <v>13</v>
      </c>
      <c r="B38">
        <v>38000</v>
      </c>
      <c r="D38">
        <f t="shared" si="0"/>
        <v>0</v>
      </c>
    </row>
    <row r="39" spans="1:4" ht="16" x14ac:dyDescent="0.2">
      <c r="A39" s="1" t="s">
        <v>14</v>
      </c>
      <c r="B39">
        <v>38000</v>
      </c>
      <c r="C39" t="b">
        <v>0</v>
      </c>
      <c r="D39">
        <f t="shared" si="0"/>
        <v>0</v>
      </c>
    </row>
    <row r="40" spans="1:4" ht="16" x14ac:dyDescent="0.2">
      <c r="A40" s="1" t="s">
        <v>21</v>
      </c>
      <c r="B40">
        <v>56000</v>
      </c>
      <c r="C40" t="b">
        <v>0</v>
      </c>
      <c r="D40">
        <f t="shared" si="0"/>
        <v>0</v>
      </c>
    </row>
    <row r="41" spans="1:4" ht="16" x14ac:dyDescent="0.2">
      <c r="A41" s="1" t="s">
        <v>30</v>
      </c>
      <c r="B41">
        <v>25000</v>
      </c>
      <c r="C41" t="b">
        <v>0</v>
      </c>
      <c r="D41">
        <f t="shared" si="0"/>
        <v>0</v>
      </c>
    </row>
    <row r="42" spans="1:4" ht="16" x14ac:dyDescent="0.2">
      <c r="A42" s="1" t="s">
        <v>31</v>
      </c>
      <c r="B42">
        <v>12000</v>
      </c>
      <c r="C42" t="b">
        <v>0</v>
      </c>
      <c r="D42">
        <f t="shared" si="0"/>
        <v>0</v>
      </c>
    </row>
    <row r="43" spans="1:4" ht="16" x14ac:dyDescent="0.2">
      <c r="A43" s="1" t="s">
        <v>32</v>
      </c>
      <c r="B43">
        <v>30800</v>
      </c>
      <c r="C43" t="b">
        <v>0</v>
      </c>
      <c r="D43">
        <f t="shared" si="0"/>
        <v>0</v>
      </c>
    </row>
    <row r="44" spans="1:4" ht="16" x14ac:dyDescent="0.2">
      <c r="A44" s="1" t="s">
        <v>33</v>
      </c>
      <c r="B44">
        <v>11200</v>
      </c>
      <c r="C44" t="b">
        <v>0</v>
      </c>
      <c r="D44">
        <f t="shared" ref="D44" si="1">IF(C44,B44,0)</f>
        <v>0</v>
      </c>
    </row>
    <row r="45" spans="1:4" ht="16" x14ac:dyDescent="0.2">
      <c r="A45" s="1" t="s">
        <v>17</v>
      </c>
      <c r="D45">
        <f t="shared" si="0"/>
        <v>0</v>
      </c>
    </row>
    <row r="46" spans="1:4" ht="16" x14ac:dyDescent="0.2">
      <c r="A46" s="1" t="s">
        <v>18</v>
      </c>
      <c r="B46">
        <v>15000</v>
      </c>
      <c r="C46" t="b">
        <v>0</v>
      </c>
      <c r="D46">
        <f t="shared" si="0"/>
        <v>0</v>
      </c>
    </row>
    <row r="47" spans="1:4" ht="16" x14ac:dyDescent="0.2">
      <c r="A47" s="1" t="s">
        <v>19</v>
      </c>
      <c r="B47">
        <v>15000</v>
      </c>
      <c r="C47" t="b">
        <v>1</v>
      </c>
      <c r="D47">
        <f t="shared" si="0"/>
        <v>15000</v>
      </c>
    </row>
    <row r="48" spans="1:4" ht="16" x14ac:dyDescent="0.2">
      <c r="A48" s="1" t="s">
        <v>20</v>
      </c>
      <c r="B48">
        <v>15000</v>
      </c>
      <c r="C48" t="b">
        <v>1</v>
      </c>
      <c r="D48">
        <f t="shared" si="0"/>
        <v>15000</v>
      </c>
    </row>
    <row r="49" spans="1:4" ht="16" x14ac:dyDescent="0.2">
      <c r="A49" s="1" t="s">
        <v>21</v>
      </c>
      <c r="B49">
        <v>15000</v>
      </c>
      <c r="C49" t="b">
        <v>0</v>
      </c>
      <c r="D49">
        <f t="shared" si="0"/>
        <v>0</v>
      </c>
    </row>
    <row r="50" spans="1:4" ht="16" x14ac:dyDescent="0.2">
      <c r="A50" s="1" t="s">
        <v>22</v>
      </c>
      <c r="B50">
        <v>15000</v>
      </c>
      <c r="C50" t="b">
        <v>0</v>
      </c>
      <c r="D50">
        <f t="shared" si="0"/>
        <v>0</v>
      </c>
    </row>
    <row r="51" spans="1:4" ht="16" x14ac:dyDescent="0.2">
      <c r="A51" s="1"/>
      <c r="D51">
        <f t="shared" si="0"/>
        <v>0</v>
      </c>
    </row>
    <row r="52" spans="1:4" ht="16" x14ac:dyDescent="0.2">
      <c r="A52" s="1" t="s">
        <v>23</v>
      </c>
      <c r="D52">
        <f t="shared" si="0"/>
        <v>0</v>
      </c>
    </row>
    <row r="53" spans="1:4" ht="16" x14ac:dyDescent="0.2">
      <c r="A53" s="1" t="s">
        <v>18</v>
      </c>
      <c r="B53">
        <v>15000</v>
      </c>
      <c r="C53" t="b">
        <v>0</v>
      </c>
      <c r="D53">
        <f t="shared" si="0"/>
        <v>0</v>
      </c>
    </row>
    <row r="54" spans="1:4" ht="16" x14ac:dyDescent="0.2">
      <c r="A54" s="1" t="s">
        <v>19</v>
      </c>
      <c r="B54">
        <v>15000</v>
      </c>
      <c r="C54" t="b">
        <v>0</v>
      </c>
      <c r="D54">
        <f t="shared" si="0"/>
        <v>0</v>
      </c>
    </row>
    <row r="55" spans="1:4" ht="16" x14ac:dyDescent="0.2">
      <c r="A55" s="1" t="s">
        <v>20</v>
      </c>
      <c r="B55">
        <v>15000</v>
      </c>
      <c r="D55">
        <f t="shared" si="0"/>
        <v>0</v>
      </c>
    </row>
    <row r="56" spans="1:4" ht="16" x14ac:dyDescent="0.2">
      <c r="A56" s="1" t="s">
        <v>21</v>
      </c>
      <c r="B56">
        <v>15000</v>
      </c>
      <c r="D56">
        <f t="shared" si="0"/>
        <v>0</v>
      </c>
    </row>
    <row r="57" spans="1:4" ht="16" x14ac:dyDescent="0.2">
      <c r="A57" s="1" t="s">
        <v>22</v>
      </c>
      <c r="B57">
        <v>15000</v>
      </c>
      <c r="C57" t="b">
        <v>0</v>
      </c>
      <c r="D57">
        <f t="shared" si="0"/>
        <v>0</v>
      </c>
    </row>
    <row r="58" spans="1:4" ht="16" x14ac:dyDescent="0.2">
      <c r="A58" s="1"/>
      <c r="D58">
        <f t="shared" si="0"/>
        <v>0</v>
      </c>
    </row>
    <row r="59" spans="1:4" ht="16" x14ac:dyDescent="0.2">
      <c r="A59" s="1" t="s">
        <v>15</v>
      </c>
      <c r="B59">
        <v>35000</v>
      </c>
      <c r="C59" t="b">
        <v>0</v>
      </c>
      <c r="D59">
        <f t="shared" si="0"/>
        <v>0</v>
      </c>
    </row>
    <row r="60" spans="1:4" x14ac:dyDescent="0.2">
      <c r="D60">
        <f>SUM(D9:D59)</f>
        <v>32376</v>
      </c>
    </row>
    <row r="62" spans="1:4" x14ac:dyDescent="0.2">
      <c r="A62" t="s">
        <v>50</v>
      </c>
    </row>
    <row r="63" spans="1:4" x14ac:dyDescent="0.2">
      <c r="A63" t="s">
        <v>51</v>
      </c>
    </row>
    <row r="64" spans="1:4" x14ac:dyDescent="0.2">
      <c r="A64" t="s">
        <v>52</v>
      </c>
    </row>
    <row r="65" spans="1:1" x14ac:dyDescent="0.2">
      <c r="A65" t="s">
        <v>53</v>
      </c>
    </row>
    <row r="66" spans="1:1" x14ac:dyDescent="0.2">
      <c r="A66" t="s">
        <v>54</v>
      </c>
    </row>
    <row r="67" spans="1:1" x14ac:dyDescent="0.2">
      <c r="A67" t="s">
        <v>55</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IIA認定資格認定状申込書</vt:lpstr>
      <vt:lpstr>Sheet2</vt:lpstr>
      <vt:lpstr>IIA認定資格認定状申込書!Print_Area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s-tayama</dc:creator>
  <cp:lastModifiedBy>日本内部監査協会</cp:lastModifiedBy>
  <cp:lastPrinted>2022-05-12T01:59:04Z</cp:lastPrinted>
  <dcterms:created xsi:type="dcterms:W3CDTF">2020-03-25T03:49:46Z</dcterms:created>
  <dcterms:modified xsi:type="dcterms:W3CDTF">2022-05-16T05:35:20Z</dcterms:modified>
</cp:coreProperties>
</file>