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nakayama\Desktop\Window7 データ\国際資格\HP掲載用\"/>
    </mc:Choice>
  </mc:AlternateContent>
  <xr:revisionPtr revIDLastSave="0" documentId="8_{DB6DA136-AD11-4901-BD25-94DDDC41A5F7}" xr6:coauthVersionLast="45" xr6:coauthVersionMax="45" xr10:uidLastSave="{00000000-0000-0000-0000-000000000000}"/>
  <bookViews>
    <workbookView xWindow="-110" yWindow="-110" windowWidth="19420" windowHeight="10420" xr2:uid="{00000000-000D-0000-FFFF-FFFF00000000}"/>
  </bookViews>
  <sheets>
    <sheet name="IIA認定資格認定状申込書" sheetId="3" r:id="rId1"/>
    <sheet name="Sheet2" sheetId="2" state="hidden" r:id="rId2"/>
  </sheets>
  <definedNames>
    <definedName name="_xlnm.Print_Area" localSheetId="0">IIA認定資格認定状申込書!$A$1:$U$44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2" l="1"/>
  <c r="D43" i="2" l="1"/>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5" i="2"/>
  <c r="D46" i="2"/>
  <c r="D47" i="2"/>
  <c r="D48" i="2"/>
  <c r="D49" i="2"/>
  <c r="D50" i="2"/>
  <c r="D51" i="2"/>
  <c r="D52" i="2"/>
  <c r="D53" i="2"/>
  <c r="D54" i="2"/>
  <c r="D55" i="2"/>
  <c r="D56" i="2"/>
  <c r="D57" i="2"/>
  <c r="D58" i="2"/>
  <c r="D59" i="2"/>
  <c r="D9" i="2"/>
  <c r="D60" i="2" l="1"/>
</calcChain>
</file>

<file path=xl/sharedStrings.xml><?xml version="1.0" encoding="utf-8"?>
<sst xmlns="http://schemas.openxmlformats.org/spreadsheetml/2006/main" count="157" uniqueCount="106">
  <si>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</si>
  <si>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</si>
  <si>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</si>
  <si>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</si>
  <si>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性別</t>
    <rPh sb="0" eb="2">
      <t>セイベツ</t>
    </rPh>
    <phoneticPr fontId="2"/>
  </si>
  <si>
    <t>勤務先名</t>
    <rPh sb="0" eb="3">
      <t>キンムサキ</t>
    </rPh>
    <rPh sb="3" eb="4">
      <t>メイ</t>
    </rPh>
    <phoneticPr fontId="2"/>
  </si>
  <si>
    <t>部署名</t>
    <rPh sb="0" eb="2">
      <t>ブショ</t>
    </rPh>
    <rPh sb="2" eb="3">
      <t>メイ</t>
    </rPh>
    <phoneticPr fontId="2"/>
  </si>
  <si>
    <t>役職</t>
    <rPh sb="0" eb="2">
      <t>ヤクショク</t>
    </rPh>
    <phoneticPr fontId="2"/>
  </si>
  <si>
    <t>勤務先住所</t>
    <rPh sb="0" eb="3">
      <t>キンムサキ</t>
    </rPh>
    <rPh sb="3" eb="5">
      <t>ジュウショ</t>
    </rPh>
    <phoneticPr fontId="2"/>
  </si>
  <si>
    <t>〒</t>
    <phoneticPr fontId="2"/>
  </si>
  <si>
    <t>自宅住所</t>
    <rPh sb="0" eb="2">
      <t>ジタク</t>
    </rPh>
    <rPh sb="2" eb="4">
      <t>ジュウショ</t>
    </rPh>
    <phoneticPr fontId="2"/>
  </si>
  <si>
    <t>登録料</t>
    <rPh sb="0" eb="2">
      <t>トウロク</t>
    </rPh>
    <rPh sb="2" eb="3">
      <t>リョウ</t>
    </rPh>
    <phoneticPr fontId="2"/>
  </si>
  <si>
    <t>CIA　パート１</t>
    <phoneticPr fontId="2"/>
  </si>
  <si>
    <t>CIA　パート２</t>
  </si>
  <si>
    <t>CIA　パート３</t>
  </si>
  <si>
    <t>復帰手数料</t>
    <rPh sb="0" eb="2">
      <t>フッキ</t>
    </rPh>
    <rPh sb="2" eb="5">
      <t>テスウリョウ</t>
    </rPh>
    <phoneticPr fontId="2"/>
  </si>
  <si>
    <t>受験料</t>
    <rPh sb="0" eb="3">
      <t>ジュケンリョウ</t>
    </rPh>
    <phoneticPr fontId="2"/>
  </si>
  <si>
    <t>2020年資格更新料</t>
    <rPh sb="4" eb="5">
      <t>ネン</t>
    </rPh>
    <rPh sb="5" eb="7">
      <t>シカク</t>
    </rPh>
    <rPh sb="7" eb="9">
      <t>コウシン</t>
    </rPh>
    <rPh sb="9" eb="10">
      <t>リョウ</t>
    </rPh>
    <phoneticPr fontId="2"/>
  </si>
  <si>
    <t>CIA</t>
    <phoneticPr fontId="2"/>
  </si>
  <si>
    <t>CCSA</t>
    <phoneticPr fontId="2"/>
  </si>
  <si>
    <t>CFSA</t>
    <phoneticPr fontId="2"/>
  </si>
  <si>
    <t>CRMA</t>
    <phoneticPr fontId="2"/>
  </si>
  <si>
    <t>CGAP</t>
    <phoneticPr fontId="2"/>
  </si>
  <si>
    <t>2019年資格更新料</t>
    <rPh sb="4" eb="5">
      <t>ネン</t>
    </rPh>
    <rPh sb="5" eb="7">
      <t>シカク</t>
    </rPh>
    <rPh sb="7" eb="9">
      <t>コウシン</t>
    </rPh>
    <rPh sb="9" eb="10">
      <t>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</si>
  <si>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</si>
  <si>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</si>
  <si>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</si>
  <si>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</si>
  <si>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</si>
  <si>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</si>
  <si>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Internal Audit Practitioner（事前登録）</t>
    <rPh sb="28" eb="30">
      <t>ジゼン</t>
    </rPh>
    <rPh sb="30" eb="32">
      <t>トウロク</t>
    </rPh>
    <phoneticPr fontId="2"/>
  </si>
  <si>
    <t>Internal Audit Practitioner（CIA合格済）</t>
    <rPh sb="31" eb="33">
      <t>ゴウカク</t>
    </rPh>
    <rPh sb="33" eb="34">
      <t>スミ</t>
    </rPh>
    <phoneticPr fontId="2"/>
  </si>
  <si>
    <t>試験プログラム有効期限1年延長</t>
    <rPh sb="0" eb="2">
      <t>シケン</t>
    </rPh>
    <rPh sb="7" eb="9">
      <t>ユウコウ</t>
    </rPh>
    <rPh sb="9" eb="11">
      <t>キゲン</t>
    </rPh>
    <rPh sb="12" eb="13">
      <t>ネン</t>
    </rPh>
    <rPh sb="13" eb="15">
      <t>エンチョウ</t>
    </rPh>
    <phoneticPr fontId="2"/>
  </si>
  <si>
    <t>パート試験有効期限延長</t>
    <rPh sb="3" eb="5">
      <t>シケン</t>
    </rPh>
    <rPh sb="5" eb="7">
      <t>ユウコウ</t>
    </rPh>
    <rPh sb="7" eb="9">
      <t>キゲン</t>
    </rPh>
    <rPh sb="9" eb="11">
      <t>エンチョウ</t>
    </rPh>
    <phoneticPr fontId="2"/>
  </si>
  <si>
    <t>：</t>
    <phoneticPr fontId="2"/>
  </si>
  <si>
    <t>日</t>
    <phoneticPr fontId="2"/>
  </si>
  <si>
    <t>1.</t>
    <phoneticPr fontId="2"/>
  </si>
  <si>
    <t>2.</t>
    <phoneticPr fontId="2"/>
  </si>
  <si>
    <t>3.</t>
  </si>
  <si>
    <t>4.</t>
  </si>
  <si>
    <t>5.</t>
  </si>
  <si>
    <t>6.</t>
  </si>
  <si>
    <t>7.</t>
  </si>
  <si>
    <t>16.</t>
    <phoneticPr fontId="2"/>
  </si>
  <si>
    <t>9.</t>
    <phoneticPr fontId="2"/>
  </si>
  <si>
    <t>13.</t>
    <phoneticPr fontId="2"/>
  </si>
  <si>
    <t>14.</t>
    <phoneticPr fontId="2"/>
  </si>
  <si>
    <t>Eメール</t>
    <phoneticPr fontId="2"/>
  </si>
  <si>
    <t>勤務先TEL</t>
    <rPh sb="0" eb="3">
      <t>キンムサキ</t>
    </rPh>
    <phoneticPr fontId="2"/>
  </si>
  <si>
    <t>自宅TEL</t>
    <rPh sb="0" eb="2">
      <t>ジタク</t>
    </rPh>
    <phoneticPr fontId="2"/>
  </si>
  <si>
    <t>VISA</t>
    <phoneticPr fontId="5"/>
  </si>
  <si>
    <t>MasterCard</t>
    <phoneticPr fontId="5"/>
  </si>
  <si>
    <t>SAISON</t>
    <phoneticPr fontId="5"/>
  </si>
  <si>
    <t>JCB</t>
    <phoneticPr fontId="5"/>
  </si>
  <si>
    <t>Diners</t>
    <phoneticPr fontId="5"/>
  </si>
  <si>
    <t>AMEX</t>
    <phoneticPr fontId="5"/>
  </si>
  <si>
    <t>※</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</si>
  <si>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</si>
  <si>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</si>
  <si>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</si>
  <si>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</si>
  <si>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</si>
  <si>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Eメール：</t>
    <phoneticPr fontId="2"/>
  </si>
  <si>
    <t>cia-mailassistance@iiajapan.com</t>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</si>
  <si>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</si>
  <si>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</si>
  <si>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</si>
  <si>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</si>
  <si>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IIA認定資格保持者の方で、印刷された認定状をご希望の方は、本用紙に必要事項をご記入の上、日本内部監査協会までご郵送ください。</t>
    <rPh sb="3" eb="5">
      <t>ニンテイ</t>
    </rPh>
    <rPh sb="5" eb="7">
      <t>シカク</t>
    </rPh>
    <rPh sb="7" eb="10">
      <t>ホジシャ</t>
    </rPh>
    <rPh sb="11" eb="12">
      <t>カタ</t>
    </rPh>
    <rPh sb="14" eb="16">
      <t>インサツ</t>
    </rPh>
    <rPh sb="19" eb="21">
      <t>ニンテイ</t>
    </rPh>
    <rPh sb="21" eb="22">
      <t>ジョウ</t>
    </rPh>
    <rPh sb="24" eb="26">
      <t>キボウ</t>
    </rPh>
    <rPh sb="27" eb="28">
      <t>カタ</t>
    </rPh>
    <rPh sb="30" eb="31">
      <t>ホン</t>
    </rPh>
    <rPh sb="31" eb="33">
      <t>ヨウシ</t>
    </rPh>
    <rPh sb="34" eb="36">
      <t>ヒツヨウ</t>
    </rPh>
    <rPh sb="36" eb="38">
      <t>ジコウ</t>
    </rPh>
    <rPh sb="40" eb="42">
      <t>キニュウ</t>
    </rPh>
    <rPh sb="43" eb="44">
      <t>ウエ</t>
    </rPh>
    <rPh sb="45" eb="47">
      <t>ニホン</t>
    </rPh>
    <rPh sb="47" eb="49">
      <t>ナイブ</t>
    </rPh>
    <rPh sb="49" eb="51">
      <t>カンサ</t>
    </rPh>
    <rPh sb="51" eb="53">
      <t>キョウカイ</t>
    </rPh>
    <rPh sb="56" eb="58">
      <t>ユウソウ</t>
    </rPh>
    <phoneticPr fontId="2"/>
  </si>
  <si>
    <t>6,000円（税込み）</t>
    <rPh sb="1" eb="6">
      <t>０００エン</t>
    </rPh>
    <rPh sb="7" eb="9">
      <t>ゼイコ</t>
    </rPh>
    <phoneticPr fontId="2"/>
  </si>
  <si>
    <t>認定状お申込み費用（発行、海外輸送料込み）：</t>
    <rPh sb="0" eb="2">
      <t>ニンテイ</t>
    </rPh>
    <rPh sb="2" eb="3">
      <t>ジョウ</t>
    </rPh>
    <rPh sb="4" eb="6">
      <t>モウシコ</t>
    </rPh>
    <rPh sb="7" eb="9">
      <t>ヒヨウ</t>
    </rPh>
    <rPh sb="10" eb="12">
      <t>ハッコウ</t>
    </rPh>
    <rPh sb="13" eb="15">
      <t>カイガイ</t>
    </rPh>
    <rPh sb="15" eb="17">
      <t>ユソウ</t>
    </rPh>
    <rPh sb="17" eb="18">
      <t>リョウ</t>
    </rPh>
    <rPh sb="18" eb="19">
      <t>コミ</t>
    </rPh>
    <phoneticPr fontId="2"/>
  </si>
  <si>
    <t>注意事項：</t>
    <rPh sb="0" eb="2">
      <t>チュウイ</t>
    </rPh>
    <rPh sb="2" eb="4">
      <t>ジコウ</t>
    </rPh>
    <phoneticPr fontId="2"/>
  </si>
  <si>
    <t>お申込み後のキャンセル、返金はお受けできません。</t>
    <rPh sb="1" eb="3">
      <t>モウシコ</t>
    </rPh>
    <rPh sb="4" eb="5">
      <t>ゴ</t>
    </rPh>
    <rPh sb="12" eb="14">
      <t>ヘンキン</t>
    </rPh>
    <rPh sb="16" eb="17">
      <t>ウ</t>
    </rPh>
    <phoneticPr fontId="2"/>
  </si>
  <si>
    <t>過払い等の一時預かり等は一切出来ません。お支払金額に誤りが無いようあらかじめご確認ください。</t>
    <phoneticPr fontId="2"/>
  </si>
  <si>
    <t>※</t>
    <phoneticPr fontId="2"/>
  </si>
  <si>
    <t>ご本人以外にお送りすることは出来ません。</t>
    <phoneticPr fontId="2"/>
  </si>
  <si>
    <t>お申込者情報入力欄：</t>
    <phoneticPr fontId="2"/>
  </si>
  <si>
    <t>認定状発行資格名：</t>
    <rPh sb="0" eb="1">
      <t>ニンテイ</t>
    </rPh>
    <rPh sb="1" eb="2">
      <t>ジョウ</t>
    </rPh>
    <rPh sb="2" eb="4">
      <t>ハッコウ</t>
    </rPh>
    <rPh sb="4" eb="6">
      <t>シカク</t>
    </rPh>
    <rPh sb="6" eb="7">
      <t>メイ</t>
    </rPh>
    <phoneticPr fontId="2"/>
  </si>
  <si>
    <t>CIA</t>
    <phoneticPr fontId="2"/>
  </si>
  <si>
    <t>8.</t>
    <phoneticPr fontId="2"/>
  </si>
  <si>
    <t>10.</t>
    <phoneticPr fontId="2"/>
  </si>
  <si>
    <t>11.</t>
    <phoneticPr fontId="2"/>
  </si>
  <si>
    <t>12.</t>
    <phoneticPr fontId="2"/>
  </si>
  <si>
    <t>15.</t>
    <phoneticPr fontId="2"/>
  </si>
  <si>
    <t>CCMSに登録されているご住所を英文に変更をお願いします。（当該住所への送付手配をいたします。）</t>
    <rPh sb="5" eb="7">
      <t>トウロク</t>
    </rPh>
    <rPh sb="13" eb="15">
      <t>ジュウショ</t>
    </rPh>
    <rPh sb="16" eb="18">
      <t>エイブン</t>
    </rPh>
    <rPh sb="19" eb="21">
      <t>ヘンコウ</t>
    </rPh>
    <rPh sb="23" eb="24">
      <t>ネガ</t>
    </rPh>
    <rPh sb="30" eb="32">
      <t>トウガイ</t>
    </rPh>
    <rPh sb="32" eb="34">
      <t>ジュウショ</t>
    </rPh>
    <rPh sb="36" eb="38">
      <t>ソウフ</t>
    </rPh>
    <rPh sb="38" eb="40">
      <t>テハイ</t>
    </rPh>
    <phoneticPr fontId="2"/>
  </si>
  <si>
    <t>お申込時点で資格のステータスが「有効（Active）」でない方はお受けできません。</t>
    <rPh sb="1" eb="3">
      <t>モウシコミ</t>
    </rPh>
    <rPh sb="3" eb="5">
      <t>ジテン</t>
    </rPh>
    <rPh sb="6" eb="8">
      <t>シカク</t>
    </rPh>
    <rPh sb="16" eb="18">
      <t>ユウコウ</t>
    </rPh>
    <rPh sb="30" eb="31">
      <t>カタ</t>
    </rPh>
    <rPh sb="33" eb="34">
      <t>ウ</t>
    </rPh>
    <phoneticPr fontId="2"/>
  </si>
  <si>
    <t>決済手続き完了後、ご登録いただいたメールアドレス宛に領収書をPDFにて送付致します。</t>
    <rPh sb="10" eb="12">
      <t>トウロク</t>
    </rPh>
    <rPh sb="24" eb="25">
      <t>アテ</t>
    </rPh>
    <phoneticPr fontId="2"/>
  </si>
  <si>
    <t>未着または到着時の破損等については、IIA国際本部より追加料金なしの再手配、再発送の対応となります。</t>
    <phoneticPr fontId="2"/>
  </si>
  <si>
    <t>IIA認定資格　認定状〔印刷版〕申込書（海外からの送付）</t>
    <rPh sb="3" eb="5">
      <t>ニンテイ</t>
    </rPh>
    <rPh sb="5" eb="7">
      <t>シカク</t>
    </rPh>
    <rPh sb="8" eb="10">
      <t>ニンテイ</t>
    </rPh>
    <rPh sb="10" eb="11">
      <t>ジョウ</t>
    </rPh>
    <rPh sb="12" eb="14">
      <t>インサツ</t>
    </rPh>
    <rPh sb="14" eb="15">
      <t>バン</t>
    </rPh>
    <rPh sb="16" eb="19">
      <t>モウシコミショ</t>
    </rPh>
    <rPh sb="20" eb="22">
      <t>カイガイ</t>
    </rPh>
    <rPh sb="25" eb="27">
      <t>ソウフ</t>
    </rPh>
    <phoneticPr fontId="2"/>
  </si>
  <si>
    <t>上記の要件および下記の各注意事項についてご同意いただいた上で、「お申込者情報入力欄」各項目にご入力の上、印刷したものを日本内部監査協会事務局　国際・資格課までご郵送ください。</t>
    <rPh sb="0" eb="2">
      <t>ジョウキ</t>
    </rPh>
    <rPh sb="3" eb="5">
      <t>ヨウケン</t>
    </rPh>
    <rPh sb="8" eb="10">
      <t>カキ</t>
    </rPh>
    <rPh sb="11" eb="12">
      <t>カク</t>
    </rPh>
    <rPh sb="12" eb="14">
      <t>チュウイ</t>
    </rPh>
    <rPh sb="14" eb="16">
      <t>ジコウ</t>
    </rPh>
    <rPh sb="21" eb="23">
      <t>ドウイ</t>
    </rPh>
    <rPh sb="28" eb="29">
      <t>ウエ</t>
    </rPh>
    <rPh sb="33" eb="35">
      <t>モウシコミ</t>
    </rPh>
    <rPh sb="35" eb="36">
      <t>シャ</t>
    </rPh>
    <rPh sb="36" eb="38">
      <t>ジョウホウ</t>
    </rPh>
    <rPh sb="38" eb="40">
      <t>ニュウリョク</t>
    </rPh>
    <rPh sb="40" eb="41">
      <t>ラン</t>
    </rPh>
    <rPh sb="42" eb="45">
      <t>カクコウモク</t>
    </rPh>
    <rPh sb="47" eb="49">
      <t>ニュウリョク</t>
    </rPh>
    <rPh sb="50" eb="51">
      <t>ウエ</t>
    </rPh>
    <rPh sb="52" eb="54">
      <t>インサツ</t>
    </rPh>
    <rPh sb="59" eb="67">
      <t>ニホンナイブカンサキョウカイ</t>
    </rPh>
    <rPh sb="67" eb="70">
      <t>ジムキョク</t>
    </rPh>
    <rPh sb="71" eb="73">
      <t>コクサイ</t>
    </rPh>
    <rPh sb="74" eb="76">
      <t>シカク</t>
    </rPh>
    <rPh sb="76" eb="77">
      <t>カ</t>
    </rPh>
    <rPh sb="80" eb="82">
      <t>ユウソウ</t>
    </rPh>
    <phoneticPr fontId="2"/>
  </si>
  <si>
    <r>
      <t>なお認定状はIIA国際本部が手配する</t>
    </r>
    <r>
      <rPr>
        <u/>
        <sz val="10"/>
        <color theme="1"/>
        <rFont val="メイリオ"/>
        <family val="3"/>
        <charset val="128"/>
      </rPr>
      <t>米国内の提携業者より直接、CCMSに登録されたご住所に発送されます。</t>
    </r>
    <rPh sb="2" eb="4">
      <t>ニンテイ</t>
    </rPh>
    <rPh sb="4" eb="5">
      <t>ジョウ</t>
    </rPh>
    <rPh sb="9" eb="11">
      <t>コクサイ</t>
    </rPh>
    <rPh sb="11" eb="13">
      <t>ホンブ</t>
    </rPh>
    <rPh sb="14" eb="16">
      <t>テハイ</t>
    </rPh>
    <rPh sb="18" eb="20">
      <t>ベイコク</t>
    </rPh>
    <rPh sb="20" eb="21">
      <t>ナイ</t>
    </rPh>
    <rPh sb="22" eb="24">
      <t>テイケイ</t>
    </rPh>
    <rPh sb="24" eb="26">
      <t>ギョウシャ</t>
    </rPh>
    <rPh sb="28" eb="30">
      <t>チョクセツ</t>
    </rPh>
    <rPh sb="36" eb="38">
      <t>トウロク</t>
    </rPh>
    <rPh sb="42" eb="44">
      <t>ジュウショ</t>
    </rPh>
    <rPh sb="45" eb="47">
      <t>ハッソウ</t>
    </rPh>
    <phoneticPr fontId="2"/>
  </si>
  <si>
    <r>
      <t>発送に際して、米国よりお手元へのお届けまでに</t>
    </r>
    <r>
      <rPr>
        <u/>
        <sz val="10"/>
        <color theme="1"/>
        <rFont val="メイリオ"/>
        <family val="3"/>
        <charset val="128"/>
      </rPr>
      <t>最大16週</t>
    </r>
    <r>
      <rPr>
        <sz val="10"/>
        <color theme="1"/>
        <rFont val="メイリオ"/>
        <family val="3"/>
        <charset val="128"/>
      </rPr>
      <t>かかる場合がございます。</t>
    </r>
    <rPh sb="0" eb="2">
      <t>ハッソウ</t>
    </rPh>
    <rPh sb="3" eb="4">
      <t>サイ</t>
    </rPh>
    <rPh sb="7" eb="9">
      <t>ベイコク</t>
    </rPh>
    <rPh sb="12" eb="14">
      <t>テモト</t>
    </rPh>
    <rPh sb="17" eb="18">
      <t>トド</t>
    </rPh>
    <rPh sb="22" eb="24">
      <t>サイダイ</t>
    </rPh>
    <rPh sb="26" eb="27">
      <t>シュウ</t>
    </rPh>
    <rPh sb="30" eb="32">
      <t>バアイ</t>
    </rPh>
    <phoneticPr fontId="2"/>
  </si>
  <si>
    <t>なお、発送方法はお荷物の追跡等が可能な方法ではございません。また日本内部監査協会では輸送状況等の確認をすることが出来ませんのであらかじめご了承ください。</t>
    <rPh sb="5" eb="7">
      <t>ホウホウ</t>
    </rPh>
    <phoneticPr fontId="2"/>
  </si>
  <si>
    <t>振込でのお支払い</t>
    <rPh sb="0" eb="2">
      <t>フリコミ</t>
    </rPh>
    <rPh sb="5" eb="7">
      <t>シハラ</t>
    </rPh>
    <phoneticPr fontId="2"/>
  </si>
  <si>
    <t>【A: 郵便局からの資格更新料振込先】</t>
    <phoneticPr fontId="2"/>
  </si>
  <si>
    <t>振込手数料は申請者のご負担となります。あらかじめご了承ください。</t>
  </si>
  <si>
    <t>郵便局の払込取扱票をご利用ください。</t>
  </si>
  <si>
    <t>郵便振替口座番号：00150-7-465492</t>
  </si>
  <si>
    <t>加入者名：一般社団法人日本内部監査協会</t>
  </si>
  <si>
    <t>【B: 銀行からの資格更新料振込先】</t>
  </si>
  <si>
    <t>ゆうちょ銀行 019店（ゼロイチキュウテン)</t>
  </si>
  <si>
    <t>口座番号：当座預金 0465492</t>
  </si>
  <si>
    <t xml:space="preserve">                                                     加入者名：一般社団法人日本内部監査協会</t>
    <phoneticPr fontId="2"/>
  </si>
  <si>
    <t>一般社団法人日本内部監査協会</t>
  </si>
  <si>
    <t>申込書類の到着確認ができるよう" 簡易書留
または、特定記録郵便" にてご郵送ください。
振込控えのコピーを必ず同封してください。</t>
    <rPh sb="0" eb="2">
      <t>モウシコミ</t>
    </rPh>
    <rPh sb="2" eb="4">
      <t>ショルイ</t>
    </rPh>
    <rPh sb="5" eb="7">
      <t>トウチャク</t>
    </rPh>
    <rPh sb="7" eb="9">
      <t>カクニン</t>
    </rPh>
    <rPh sb="17" eb="19">
      <t>カンイ</t>
    </rPh>
    <rPh sb="19" eb="21">
      <t>カキトメ</t>
    </rPh>
    <rPh sb="26" eb="28">
      <t>トクテイ</t>
    </rPh>
    <rPh sb="28" eb="30">
      <t>キロク</t>
    </rPh>
    <rPh sb="30" eb="32">
      <t>ユウビン</t>
    </rPh>
    <rPh sb="37" eb="39">
      <t>ユウソウ</t>
    </rPh>
    <rPh sb="54" eb="55">
      <t>カナラ</t>
    </rPh>
    <phoneticPr fontId="2"/>
  </si>
  <si>
    <t>領収書の再発行はいたしませんので、予めご了承ください。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</si>
</sst>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u/>
      <sz val="11"/>
      <color theme="10"/>
      <name val="ＭＳ Ｐゴシック"/>
      <family val="2"/>
      <charset val="128"/>
      <scheme val="minor"/>
    </font>
    <font>
      <u/>
      <sz val="9"/>
      <color theme="10"/>
      <name val="ＭＳ Ｐゴシック"/>
      <family val="2"/>
      <charset val="128"/>
      <scheme val="minor"/>
    </font>
    <font>
      <sz val="9"/>
      <color rgb="FFFF0000"/>
      <name val="メイリオ"/>
      <family val="3"/>
      <charset val="128"/>
    </font>
    <font>
      <b/>
      <sz val="10"/>
      <color theme="1"/>
      <name val="メイリオ"/>
      <family val="3"/>
      <charset val="128"/>
    </font>
    <font>
      <u/>
      <sz val="10"/>
      <color theme="1"/>
      <name val="メイリオ"/>
      <family val="3"/>
      <charset val="128"/>
    </font>
    <font>
      <b/>
      <sz val="12"/>
      <color theme="1"/>
      <name val="メイリオ"/>
      <family val="3"/>
      <charset val="128"/>
    </font>
    <font>
      <sz val="10"/>
      <color rgb="FFFF0000"/>
      <name val="メイリオ"/>
      <family val="3"/>
      <charset val="128"/>
    </font>
    <font>
      <b/>
      <sz val="9"/>
      <color rgb="FFFF0000"/>
      <name val="メイリオ"/>
      <family val="3"/>
      <charset val="128"/>
    </font>
  </fonts>
  <fills count="3">
    <fill>
      <patternFill patternType="none"/>
    </fill>
    <fill>
      <patternFill patternType="gray125"/>
    </fill>
    <fill>
      <patternFill patternType="solid">
        <fgColor rgb="FFFFFFCC"/>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right/>
      <top/>
      <bottom style="thin">
        <color auto="1"/>
      </bottom>
      <diagonal/>
    </border>
  </borders>
  <cellStyleXfs count="3">
    <xf numFmtId="0" fontId="0" fillId="0" borderId="0">
      <alignment vertical="center"/>
    </xf>
    <xf numFmtId="6"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Border="1" applyAlignment="1">
      <alignment horizontal="left" vertical="center"/>
    </xf>
    <xf numFmtId="0" fontId="8" fillId="0" borderId="0" xfId="0" applyFont="1" applyBorder="1">
      <alignment vertical="center"/>
    </xf>
    <xf numFmtId="6" fontId="10" fillId="0" borderId="0" xfId="1" applyFont="1" applyBorder="1" applyAlignment="1">
      <alignment vertical="center"/>
    </xf>
    <xf numFmtId="6" fontId="8" fillId="0" borderId="0" xfId="1" applyFont="1" applyBorder="1">
      <alignment vertical="center"/>
    </xf>
    <xf numFmtId="0" fontId="8" fillId="0" borderId="0" xfId="0" applyFont="1" applyBorder="1" applyAlignment="1">
      <alignment horizontal="right" vertical="center"/>
    </xf>
    <xf numFmtId="0" fontId="12" fillId="0" borderId="0" xfId="2" applyFont="1">
      <alignment vertical="center"/>
    </xf>
    <xf numFmtId="0" fontId="9" fillId="0" borderId="0" xfId="0" applyFont="1">
      <alignment vertical="center"/>
    </xf>
    <xf numFmtId="0" fontId="9" fillId="0" borderId="0" xfId="0" applyFont="1" applyAlignment="1">
      <alignment vertical="top" wrapText="1"/>
    </xf>
    <xf numFmtId="0" fontId="9" fillId="0" borderId="0" xfId="0" applyFont="1" applyAlignment="1">
      <alignment horizontal="right" vertical="center"/>
    </xf>
    <xf numFmtId="0" fontId="10" fillId="0" borderId="0" xfId="0" quotePrefix="1" applyFont="1" applyAlignment="1">
      <alignment horizontal="center" vertical="center"/>
    </xf>
    <xf numFmtId="0" fontId="8" fillId="2" borderId="1" xfId="0" applyFont="1" applyFill="1" applyBorder="1" applyAlignment="1">
      <alignment horizontal="right" vertical="center"/>
    </xf>
    <xf numFmtId="0" fontId="13" fillId="0" borderId="0" xfId="0" applyFont="1" applyAlignment="1">
      <alignment vertical="top"/>
    </xf>
    <xf numFmtId="0" fontId="1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center"/>
    </xf>
    <xf numFmtId="0" fontId="8" fillId="0" borderId="0" xfId="0" applyFont="1" applyFill="1" applyBorder="1" applyAlignment="1">
      <alignment vertical="center"/>
    </xf>
    <xf numFmtId="6" fontId="8" fillId="0" borderId="0" xfId="1" applyFont="1" applyFill="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4" fillId="0" borderId="0" xfId="0" applyFont="1" applyAlignment="1">
      <alignment horizontal="left" vertical="center"/>
    </xf>
    <xf numFmtId="0" fontId="3" fillId="0" borderId="0" xfId="0" applyFont="1" applyAlignment="1">
      <alignment horizontal="right" vertical="center"/>
    </xf>
    <xf numFmtId="0" fontId="10" fillId="0" borderId="0" xfId="0" quotePrefix="1" applyFont="1" applyBorder="1" applyAlignment="1">
      <alignment vertical="center"/>
    </xf>
    <xf numFmtId="0" fontId="9"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top"/>
    </xf>
    <xf numFmtId="0" fontId="14" fillId="0" borderId="0" xfId="0" applyFont="1" applyAlignment="1">
      <alignment horizontal="left" vertical="top"/>
    </xf>
    <xf numFmtId="0" fontId="3" fillId="0" borderId="0" xfId="0" applyFont="1" applyAlignment="1">
      <alignment horizontal="right" vertical="top"/>
    </xf>
    <xf numFmtId="0" fontId="8" fillId="0" borderId="0" xfId="0" applyFont="1" applyAlignment="1">
      <alignment horizontal="center" vertical="center"/>
    </xf>
    <xf numFmtId="0" fontId="17" fillId="0" borderId="0" xfId="0" applyFont="1">
      <alignmen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top" wrapText="1"/>
    </xf>
    <xf numFmtId="0" fontId="18" fillId="0" borderId="0" xfId="0" applyFont="1" applyAlignment="1">
      <alignment horizontal="left" vertical="top" wrapText="1"/>
    </xf>
    <xf numFmtId="0" fontId="8" fillId="2" borderId="4" xfId="0" applyFont="1" applyFill="1" applyBorder="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49" fontId="3" fillId="2" borderId="2"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9" fillId="0" borderId="0" xfId="0" applyFont="1" applyAlignment="1">
      <alignment horizontal="left" vertical="center" wrapText="1"/>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7"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16" fillId="0" borderId="0" xfId="0" applyFont="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Drop" dropLines="2" dropStyle="combo" dx="16" fmlaLink="Sheet2!$B$1:$B$2" fmlaRange="Sheet2!$A$1:$A$2" noThreeD="1" sel="0" val="0"/>
</file>

<file path=xl/ctrlProps/ctrlProp4.xml><?xml version="1.0" encoding="utf-8"?>
<formControlPr xmlns="http://schemas.microsoft.com/office/spreadsheetml/2009/9/main" objectType="Drop" dropLines="6" dropStyle="combo" dx="16" fmlaLink="Sheet2!$A$19:$A$23" fmlaRange="Sheet2!$A$19:$A$2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24</xdr:row>
          <xdr:rowOff>31750</xdr:rowOff>
        </xdr:from>
        <xdr:to>
          <xdr:col>5</xdr:col>
          <xdr:colOff>209550</xdr:colOff>
          <xdr:row>24</xdr:row>
          <xdr:rowOff>184150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xdr:rowOff>
        </xdr:from>
        <xdr:to>
          <xdr:col>8</xdr:col>
          <xdr:colOff>203200</xdr:colOff>
          <xdr:row>24</xdr:row>
          <xdr:rowOff>184150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31750</xdr:rowOff>
        </xdr:from>
        <xdr:to>
          <xdr:col>5</xdr:col>
          <xdr:colOff>95250</xdr:colOff>
          <xdr:row>27</xdr:row>
          <xdr:rowOff>190500</xdr:rowOff>
        </xdr:to>
        <xdr:sp macro="" textlink="">
          <xdr:nvSpPr>
            <xdr:cNvPr id="2093" name="Drop Dow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33</xdr:row>
          <xdr:rowOff>31750</xdr:rowOff>
        </xdr:from>
        <xdr:to>
          <xdr:col>20</xdr:col>
          <xdr:colOff>469900</xdr:colOff>
          <xdr:row>33</xdr:row>
          <xdr:rowOff>190500</xdr:rowOff>
        </xdr:to>
        <xdr:sp macro="" textlink="">
          <xdr:nvSpPr>
            <xdr:cNvPr id="2100" name="Drop Dow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9525</xdr:colOff>
      <xdr:row>19</xdr:row>
      <xdr:rowOff>95250</xdr:rowOff>
    </xdr:from>
    <xdr:to>
      <xdr:col>20</xdr:col>
      <xdr:colOff>228600</xdr:colOff>
      <xdr:row>19</xdr:row>
      <xdr:rowOff>95250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85750" y="4810125"/>
          <a:ext cx="7115175"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cia-mailassistance@iiajapan.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Z52"/>
  <sheetViews>
    <sheetView showGridLines="0" showRowColHeaders="0" tabSelected="1" workbookViewId="0">
      <selection activeCell="E8" sqref="E8"/>
    </sheetView>
  </sheetViews>
  <sheetFormatPr defaultColWidth="9" defaultRowHeight="16" x14ac:dyDescent="0.2"/>
  <cols>
    <col min="1" max="1" width="3.6328125" style="1" customWidth="1"/>
    <col min="2" max="2" width="13.26953125" style="1" customWidth="1"/>
    <col min="3" max="3" width="2.90625" style="1" customWidth="1"/>
    <col min="4" max="4" width="7.6328125" style="1" customWidth="1"/>
    <col min="5" max="5" width="4.08984375" style="1" customWidth="1"/>
    <col min="6" max="6" width="4.453125" style="1" customWidth="1"/>
    <col min="7" max="7" width="4.08984375" style="1" customWidth="1"/>
    <col min="8" max="8" width="4.453125" style="1" customWidth="1"/>
    <col min="9" max="9" width="4.26953125" style="1" customWidth="1"/>
    <col min="10" max="10" width="3.6328125" style="1" customWidth="1"/>
    <col min="11" max="11" width="6.08984375" style="1" customWidth="1"/>
    <col min="12" max="12" width="3.6328125" style="1" customWidth="1"/>
    <col min="13" max="13" width="2.90625" style="1" customWidth="1"/>
    <col min="14" max="14" width="2.7265625" style="1" customWidth="1"/>
    <col min="15" max="15" width="6.6328125" style="1" customWidth="1"/>
    <col min="16" max="16" width="2.08984375" style="1" customWidth="1"/>
    <col min="17" max="17" width="6.6328125" style="1" customWidth="1"/>
    <col min="18" max="18" width="2.08984375" style="1" customWidth="1"/>
    <col min="19" max="19" width="6.6328125" style="1" customWidth="1"/>
    <col min="20" max="20" width="2.08984375" style="1" customWidth="1"/>
    <col min="21" max="21" width="6.6328125" style="1" customWidth="1"/>
    <col min="22" max="16384" width="9" style="1"/>
  </cols>
  <sheetData>
    <row r="1" spans="1:21" ht="25.5" x14ac:dyDescent="0.2">
      <c r="A1" s="57" t="s">
        <v>88</v>
      </c>
      <c r="B1" s="57"/>
      <c r="C1" s="57"/>
      <c r="D1" s="57"/>
      <c r="E1" s="57"/>
      <c r="F1" s="57"/>
      <c r="G1" s="57"/>
      <c r="H1" s="57"/>
      <c r="I1" s="57"/>
      <c r="J1" s="57"/>
      <c r="K1" s="57"/>
      <c r="L1" s="57"/>
      <c r="M1" s="57"/>
      <c r="N1" s="57"/>
      <c r="O1" s="57"/>
      <c r="P1" s="57"/>
      <c r="Q1" s="57"/>
      <c r="R1" s="57"/>
      <c r="S1" s="57"/>
      <c r="T1" s="57"/>
      <c r="U1" s="57"/>
    </row>
    <row r="2" spans="1:21" x14ac:dyDescent="0.2">
      <c r="A2" s="58"/>
      <c r="B2" s="58"/>
      <c r="C2" s="58"/>
      <c r="D2" s="58"/>
      <c r="E2" s="58"/>
      <c r="F2" s="58"/>
      <c r="G2" s="58"/>
      <c r="H2" s="58"/>
      <c r="I2" s="58"/>
      <c r="J2" s="58"/>
      <c r="K2" s="58"/>
      <c r="L2" s="58"/>
      <c r="M2" s="58"/>
      <c r="N2" s="58"/>
      <c r="O2" s="58"/>
      <c r="P2" s="58"/>
      <c r="Q2" s="58"/>
      <c r="R2" s="58"/>
      <c r="S2" s="58"/>
      <c r="T2" s="58"/>
      <c r="U2" s="58"/>
    </row>
    <row r="3" spans="1:21" ht="33" customHeight="1" x14ac:dyDescent="0.2">
      <c r="A3" s="60" t="s">
        <v>68</v>
      </c>
      <c r="B3" s="60"/>
      <c r="C3" s="60"/>
      <c r="D3" s="60"/>
      <c r="E3" s="60"/>
      <c r="F3" s="60"/>
      <c r="G3" s="60"/>
      <c r="H3" s="60"/>
      <c r="I3" s="60"/>
      <c r="J3" s="60"/>
      <c r="K3" s="60"/>
      <c r="L3" s="60"/>
      <c r="M3" s="60"/>
      <c r="N3" s="60"/>
      <c r="O3" s="60"/>
      <c r="P3" s="60"/>
      <c r="Q3" s="60"/>
      <c r="R3" s="60"/>
      <c r="S3" s="60"/>
      <c r="T3" s="60"/>
      <c r="U3" s="60"/>
    </row>
    <row r="4" spans="1:21" x14ac:dyDescent="0.2">
      <c r="A4" s="27" t="s">
        <v>90</v>
      </c>
      <c r="B4" s="23"/>
      <c r="C4" s="23"/>
      <c r="D4" s="23"/>
      <c r="E4" s="23"/>
      <c r="F4" s="23"/>
      <c r="G4" s="23"/>
      <c r="H4" s="23"/>
      <c r="I4" s="23"/>
      <c r="J4" s="23"/>
      <c r="K4" s="23"/>
      <c r="L4" s="23"/>
      <c r="M4" s="23"/>
      <c r="N4" s="23"/>
      <c r="O4" s="23"/>
      <c r="P4" s="23"/>
      <c r="Q4" s="23"/>
      <c r="R4" s="23"/>
      <c r="S4" s="23"/>
      <c r="T4" s="23"/>
      <c r="U4" s="23"/>
    </row>
    <row r="5" spans="1:21" ht="16.5" customHeight="1" x14ac:dyDescent="0.2">
      <c r="A5" s="60" t="s">
        <v>91</v>
      </c>
      <c r="B5" s="60"/>
      <c r="C5" s="60"/>
      <c r="D5" s="60"/>
      <c r="E5" s="60"/>
      <c r="F5" s="60"/>
      <c r="G5" s="60"/>
      <c r="H5" s="60"/>
      <c r="I5" s="60"/>
      <c r="J5" s="60"/>
      <c r="K5" s="60"/>
      <c r="L5" s="60"/>
      <c r="M5" s="60"/>
      <c r="N5" s="60"/>
      <c r="O5" s="60"/>
      <c r="P5" s="60"/>
      <c r="Q5" s="60"/>
      <c r="R5" s="60"/>
      <c r="S5" s="60"/>
      <c r="T5" s="60"/>
      <c r="U5" s="60"/>
    </row>
    <row r="6" spans="1:21" ht="33" customHeight="1" x14ac:dyDescent="0.2">
      <c r="A6" s="60" t="s">
        <v>92</v>
      </c>
      <c r="B6" s="60"/>
      <c r="C6" s="60"/>
      <c r="D6" s="60"/>
      <c r="E6" s="60"/>
      <c r="F6" s="60"/>
      <c r="G6" s="60"/>
      <c r="H6" s="60"/>
      <c r="I6" s="60"/>
      <c r="J6" s="60"/>
      <c r="K6" s="60"/>
      <c r="L6" s="60"/>
      <c r="M6" s="60"/>
      <c r="N6" s="60"/>
      <c r="O6" s="60"/>
      <c r="P6" s="60"/>
      <c r="Q6" s="60"/>
      <c r="R6" s="60"/>
      <c r="S6" s="60"/>
      <c r="T6" s="60"/>
      <c r="U6" s="60"/>
    </row>
    <row r="7" spans="1:21" ht="33" customHeight="1" x14ac:dyDescent="0.2">
      <c r="A7" s="60" t="s">
        <v>89</v>
      </c>
      <c r="B7" s="60"/>
      <c r="C7" s="60"/>
      <c r="D7" s="60"/>
      <c r="E7" s="60"/>
      <c r="F7" s="60"/>
      <c r="G7" s="60"/>
      <c r="H7" s="60"/>
      <c r="I7" s="60"/>
      <c r="J7" s="60"/>
      <c r="K7" s="60"/>
      <c r="L7" s="60"/>
      <c r="M7" s="60"/>
      <c r="N7" s="60"/>
      <c r="O7" s="60"/>
      <c r="P7" s="60"/>
      <c r="Q7" s="60"/>
      <c r="R7" s="60"/>
      <c r="S7" s="60"/>
      <c r="T7" s="60"/>
      <c r="U7" s="60"/>
    </row>
    <row r="8" spans="1:21" x14ac:dyDescent="0.2">
      <c r="A8" s="27"/>
      <c r="B8" s="23"/>
      <c r="C8" s="23"/>
      <c r="D8" s="23"/>
      <c r="E8" s="23"/>
      <c r="F8" s="23"/>
      <c r="G8" s="23"/>
      <c r="H8" s="23"/>
      <c r="I8" s="23"/>
      <c r="J8" s="23"/>
      <c r="K8" s="23"/>
      <c r="L8" s="23"/>
      <c r="M8" s="23"/>
      <c r="N8" s="23"/>
      <c r="O8" s="23"/>
      <c r="P8" s="23"/>
      <c r="Q8" s="23"/>
      <c r="R8" s="23"/>
      <c r="S8" s="23"/>
      <c r="T8" s="23"/>
      <c r="U8" s="23"/>
    </row>
    <row r="9" spans="1:21" x14ac:dyDescent="0.2">
      <c r="A9" s="27"/>
      <c r="B9" s="28" t="s">
        <v>70</v>
      </c>
      <c r="C9" s="23"/>
      <c r="D9" s="23"/>
      <c r="F9" s="23"/>
      <c r="G9" s="23"/>
      <c r="H9" s="23"/>
      <c r="I9" s="23"/>
      <c r="J9" s="23"/>
      <c r="K9" s="28" t="s">
        <v>69</v>
      </c>
      <c r="L9" s="23"/>
      <c r="M9" s="23"/>
      <c r="N9" s="23"/>
      <c r="O9" s="23"/>
      <c r="P9" s="23"/>
      <c r="Q9" s="23"/>
      <c r="R9" s="23"/>
      <c r="S9" s="23"/>
      <c r="T9" s="23"/>
      <c r="U9" s="23"/>
    </row>
    <row r="10" spans="1:21" x14ac:dyDescent="0.2">
      <c r="A10" s="27"/>
      <c r="B10" s="26"/>
      <c r="C10" s="23"/>
      <c r="D10" s="23"/>
      <c r="F10" s="23"/>
      <c r="G10" s="23"/>
      <c r="H10" s="23"/>
      <c r="I10" s="23"/>
      <c r="J10" s="23"/>
      <c r="K10" s="28"/>
      <c r="L10" s="23"/>
      <c r="M10" s="23"/>
      <c r="N10" s="23"/>
      <c r="O10" s="23"/>
      <c r="P10" s="23"/>
      <c r="Q10" s="23"/>
      <c r="R10" s="23"/>
      <c r="S10" s="23"/>
      <c r="T10" s="23"/>
      <c r="U10" s="23"/>
    </row>
    <row r="11" spans="1:21" x14ac:dyDescent="0.2">
      <c r="A11" s="27"/>
      <c r="B11" s="26" t="s">
        <v>71</v>
      </c>
      <c r="C11" s="23"/>
      <c r="D11" s="23"/>
      <c r="F11" s="23"/>
      <c r="G11" s="23"/>
      <c r="H11" s="23"/>
      <c r="I11" s="23"/>
      <c r="J11" s="23"/>
      <c r="K11" s="28"/>
      <c r="L11" s="23"/>
      <c r="M11" s="23"/>
      <c r="N11" s="23"/>
      <c r="O11" s="23"/>
      <c r="P11" s="23"/>
      <c r="Q11" s="23"/>
      <c r="R11" s="23"/>
      <c r="S11" s="23"/>
      <c r="T11" s="23"/>
      <c r="U11" s="23"/>
    </row>
    <row r="12" spans="1:21" x14ac:dyDescent="0.2">
      <c r="A12" s="36" t="s">
        <v>56</v>
      </c>
      <c r="B12" s="32" t="s">
        <v>85</v>
      </c>
      <c r="C12" s="33"/>
      <c r="D12" s="33"/>
      <c r="E12" s="34"/>
      <c r="F12" s="33"/>
      <c r="G12" s="33"/>
      <c r="H12" s="33"/>
      <c r="I12" s="33"/>
      <c r="J12" s="33"/>
      <c r="K12" s="35"/>
      <c r="L12" s="33"/>
      <c r="M12" s="33"/>
      <c r="N12" s="33"/>
      <c r="O12" s="33"/>
      <c r="P12" s="33"/>
      <c r="Q12" s="33"/>
      <c r="R12" s="33"/>
      <c r="S12" s="33"/>
      <c r="T12" s="33"/>
      <c r="U12" s="33"/>
    </row>
    <row r="13" spans="1:21" ht="16.5" customHeight="1" x14ac:dyDescent="0.2">
      <c r="A13" s="36" t="s">
        <v>56</v>
      </c>
      <c r="B13" s="45" t="s">
        <v>87</v>
      </c>
      <c r="C13" s="45"/>
      <c r="D13" s="45"/>
      <c r="E13" s="45"/>
      <c r="F13" s="45"/>
      <c r="G13" s="45"/>
      <c r="H13" s="45"/>
      <c r="I13" s="45"/>
      <c r="J13" s="45"/>
      <c r="K13" s="45"/>
      <c r="L13" s="45"/>
      <c r="M13" s="45"/>
      <c r="N13" s="45"/>
      <c r="O13" s="45"/>
      <c r="P13" s="45"/>
      <c r="Q13" s="45"/>
      <c r="R13" s="45"/>
      <c r="S13" s="45"/>
      <c r="T13" s="45"/>
      <c r="U13" s="45"/>
    </row>
    <row r="14" spans="1:21" x14ac:dyDescent="0.2">
      <c r="A14" s="36" t="s">
        <v>74</v>
      </c>
      <c r="B14" s="32" t="s">
        <v>84</v>
      </c>
      <c r="C14" s="33"/>
      <c r="D14" s="33"/>
      <c r="E14" s="34"/>
      <c r="F14" s="33"/>
      <c r="G14" s="33"/>
      <c r="H14" s="33"/>
      <c r="I14" s="33"/>
      <c r="J14" s="33"/>
      <c r="K14" s="35"/>
      <c r="L14" s="33"/>
      <c r="M14" s="33"/>
      <c r="N14" s="33"/>
      <c r="O14" s="33"/>
      <c r="P14" s="33"/>
      <c r="Q14" s="33"/>
      <c r="R14" s="33"/>
      <c r="S14" s="33"/>
      <c r="T14" s="33"/>
      <c r="U14" s="33"/>
    </row>
    <row r="15" spans="1:21" x14ac:dyDescent="0.2">
      <c r="A15" s="36" t="s">
        <v>74</v>
      </c>
      <c r="B15" s="32" t="s">
        <v>72</v>
      </c>
      <c r="C15" s="33"/>
      <c r="D15" s="33"/>
      <c r="E15" s="34"/>
      <c r="F15" s="33"/>
      <c r="G15" s="33"/>
      <c r="H15" s="33"/>
      <c r="I15" s="33"/>
      <c r="J15" s="33"/>
      <c r="K15" s="35"/>
      <c r="L15" s="33"/>
      <c r="M15" s="33"/>
      <c r="N15" s="33"/>
      <c r="O15" s="33"/>
      <c r="P15" s="33"/>
      <c r="Q15" s="33"/>
      <c r="R15" s="33"/>
      <c r="S15" s="33"/>
      <c r="T15" s="33"/>
      <c r="U15" s="33"/>
    </row>
    <row r="16" spans="1:21" x14ac:dyDescent="0.2">
      <c r="A16" s="36" t="s">
        <v>74</v>
      </c>
      <c r="B16" s="32" t="s">
        <v>73</v>
      </c>
      <c r="C16" s="33"/>
      <c r="D16" s="33"/>
      <c r="E16" s="33"/>
      <c r="F16" s="33"/>
      <c r="G16" s="33"/>
      <c r="H16" s="33"/>
      <c r="I16" s="33"/>
      <c r="J16" s="33"/>
      <c r="K16" s="33"/>
      <c r="L16" s="33"/>
      <c r="M16" s="33"/>
      <c r="N16" s="33"/>
      <c r="O16" s="33"/>
      <c r="P16" s="33"/>
      <c r="Q16" s="33"/>
      <c r="R16" s="33"/>
      <c r="S16" s="33"/>
      <c r="T16" s="33"/>
      <c r="U16" s="33"/>
    </row>
    <row r="17" spans="1:21" x14ac:dyDescent="0.2">
      <c r="A17" s="36" t="s">
        <v>74</v>
      </c>
      <c r="B17" s="32" t="s">
        <v>86</v>
      </c>
      <c r="C17" s="33"/>
      <c r="D17" s="33"/>
      <c r="E17" s="33"/>
      <c r="F17" s="33"/>
      <c r="G17" s="33"/>
      <c r="H17" s="33"/>
      <c r="I17" s="33"/>
      <c r="J17" s="33"/>
      <c r="K17" s="33"/>
      <c r="L17" s="33"/>
      <c r="M17" s="33"/>
      <c r="N17" s="33"/>
      <c r="O17" s="33"/>
      <c r="P17" s="33"/>
      <c r="Q17" s="33"/>
      <c r="R17" s="33"/>
      <c r="S17" s="33"/>
      <c r="T17" s="33"/>
      <c r="U17" s="33"/>
    </row>
    <row r="18" spans="1:21" x14ac:dyDescent="0.2">
      <c r="A18" s="36" t="s">
        <v>74</v>
      </c>
      <c r="B18" s="32" t="s">
        <v>75</v>
      </c>
      <c r="C18" s="33"/>
      <c r="D18" s="33"/>
      <c r="E18" s="33"/>
      <c r="F18" s="33"/>
      <c r="G18" s="33"/>
      <c r="H18" s="33"/>
      <c r="I18" s="33"/>
      <c r="J18" s="33"/>
      <c r="K18" s="33"/>
      <c r="L18" s="33"/>
      <c r="M18" s="33"/>
      <c r="N18" s="33"/>
      <c r="O18" s="33"/>
      <c r="P18" s="33"/>
      <c r="Q18" s="33"/>
      <c r="R18" s="33"/>
      <c r="S18" s="33"/>
      <c r="T18" s="33"/>
      <c r="U18" s="33"/>
    </row>
    <row r="19" spans="1:21" x14ac:dyDescent="0.2">
      <c r="A19" s="36" t="s">
        <v>74</v>
      </c>
      <c r="B19" s="32" t="s">
        <v>105</v>
      </c>
      <c r="C19" s="33"/>
      <c r="D19" s="33"/>
      <c r="E19" s="33"/>
      <c r="F19" s="33"/>
      <c r="G19" s="33"/>
      <c r="H19" s="33"/>
      <c r="I19" s="33"/>
      <c r="J19" s="33"/>
      <c r="K19" s="33"/>
      <c r="L19" s="33"/>
      <c r="M19" s="33"/>
      <c r="N19" s="33"/>
      <c r="O19" s="33"/>
      <c r="P19" s="33"/>
      <c r="Q19" s="33"/>
      <c r="R19" s="33"/>
      <c r="S19" s="33"/>
      <c r="T19" s="33"/>
      <c r="U19" s="33"/>
    </row>
    <row r="20" spans="1:21" x14ac:dyDescent="0.2">
      <c r="A20" s="29"/>
      <c r="B20" s="26"/>
      <c r="C20" s="23"/>
      <c r="D20" s="23"/>
      <c r="E20" s="23"/>
      <c r="F20" s="23"/>
      <c r="G20" s="23"/>
      <c r="H20" s="23"/>
      <c r="I20" s="23"/>
      <c r="J20" s="23"/>
      <c r="K20" s="23"/>
      <c r="L20" s="23"/>
      <c r="M20" s="23"/>
      <c r="N20" s="23"/>
      <c r="O20" s="23"/>
      <c r="P20" s="23"/>
      <c r="Q20" s="23"/>
      <c r="R20" s="23"/>
      <c r="S20" s="23"/>
      <c r="T20" s="23"/>
      <c r="U20" s="23"/>
    </row>
    <row r="21" spans="1:21" ht="19" x14ac:dyDescent="0.2">
      <c r="A21" s="61" t="s">
        <v>76</v>
      </c>
      <c r="B21" s="61"/>
      <c r="C21" s="61"/>
      <c r="D21" s="61"/>
      <c r="E21" s="61"/>
      <c r="F21" s="61"/>
      <c r="G21" s="61"/>
      <c r="H21" s="61"/>
      <c r="I21" s="61"/>
      <c r="J21" s="61"/>
      <c r="K21" s="61"/>
      <c r="L21" s="61"/>
      <c r="M21" s="61"/>
      <c r="N21" s="61"/>
      <c r="O21" s="61"/>
      <c r="P21" s="61"/>
      <c r="Q21" s="61"/>
      <c r="R21" s="61"/>
      <c r="S21" s="61"/>
      <c r="T21" s="61"/>
      <c r="U21" s="61"/>
    </row>
    <row r="22" spans="1:21" x14ac:dyDescent="0.2">
      <c r="D22" s="59" t="s">
        <v>24</v>
      </c>
      <c r="E22" s="59"/>
      <c r="F22" s="59" t="s">
        <v>25</v>
      </c>
      <c r="G22" s="59"/>
      <c r="H22" s="59"/>
      <c r="I22" s="3"/>
    </row>
    <row r="23" spans="1:21" x14ac:dyDescent="0.2">
      <c r="A23" s="4" t="s">
        <v>36</v>
      </c>
      <c r="B23" s="5" t="s">
        <v>0</v>
      </c>
      <c r="C23" s="6" t="s">
        <v>34</v>
      </c>
      <c r="D23" s="42"/>
      <c r="E23" s="43"/>
      <c r="F23" s="42"/>
      <c r="G23" s="47"/>
      <c r="H23" s="43"/>
      <c r="I23" s="7"/>
      <c r="J23" s="18" t="s">
        <v>79</v>
      </c>
      <c r="K23" s="5" t="s">
        <v>5</v>
      </c>
      <c r="M23" s="22" t="s">
        <v>34</v>
      </c>
      <c r="N23" s="39"/>
      <c r="O23" s="40"/>
      <c r="P23" s="40"/>
      <c r="Q23" s="40"/>
      <c r="R23" s="40"/>
      <c r="S23" s="40"/>
      <c r="T23" s="40"/>
      <c r="U23" s="41"/>
    </row>
    <row r="24" spans="1:21" x14ac:dyDescent="0.2">
      <c r="A24" s="4" t="s">
        <v>37</v>
      </c>
      <c r="B24" s="5" t="s">
        <v>1</v>
      </c>
      <c r="C24" s="6" t="s">
        <v>34</v>
      </c>
      <c r="D24" s="42"/>
      <c r="E24" s="43"/>
      <c r="F24" s="42"/>
      <c r="G24" s="47"/>
      <c r="H24" s="43"/>
      <c r="I24" s="7"/>
      <c r="J24" s="18" t="s">
        <v>44</v>
      </c>
      <c r="K24" s="5" t="s">
        <v>6</v>
      </c>
      <c r="M24" s="22" t="s">
        <v>34</v>
      </c>
      <c r="N24" s="39"/>
      <c r="O24" s="40"/>
      <c r="P24" s="40"/>
      <c r="Q24" s="40"/>
      <c r="R24" s="40"/>
      <c r="S24" s="40"/>
      <c r="T24" s="40"/>
      <c r="U24" s="41"/>
    </row>
    <row r="25" spans="1:21" x14ac:dyDescent="0.2">
      <c r="A25" s="4" t="s">
        <v>38</v>
      </c>
      <c r="B25" s="5" t="s">
        <v>2</v>
      </c>
      <c r="C25" s="6" t="s">
        <v>34</v>
      </c>
      <c r="D25" s="8"/>
      <c r="E25" s="8"/>
      <c r="F25" s="8"/>
      <c r="G25" s="8"/>
      <c r="H25" s="8"/>
      <c r="I25" s="7"/>
      <c r="J25" s="4" t="s">
        <v>80</v>
      </c>
      <c r="K25" s="5" t="s">
        <v>7</v>
      </c>
      <c r="M25" s="22" t="s">
        <v>34</v>
      </c>
      <c r="N25" s="39"/>
      <c r="O25" s="40"/>
      <c r="P25" s="40"/>
      <c r="Q25" s="40"/>
      <c r="R25" s="40"/>
      <c r="S25" s="40"/>
      <c r="T25" s="40"/>
      <c r="U25" s="41"/>
    </row>
    <row r="26" spans="1:21" x14ac:dyDescent="0.2">
      <c r="A26" s="4" t="s">
        <v>39</v>
      </c>
      <c r="B26" s="5" t="s">
        <v>66</v>
      </c>
      <c r="C26" s="6" t="s">
        <v>34</v>
      </c>
      <c r="D26" s="48"/>
      <c r="E26" s="49"/>
      <c r="F26" s="8" t="s">
        <v>67</v>
      </c>
      <c r="G26" s="8"/>
      <c r="H26" s="8"/>
      <c r="I26" s="7"/>
      <c r="J26" s="4" t="s">
        <v>81</v>
      </c>
      <c r="K26" s="5" t="s">
        <v>8</v>
      </c>
      <c r="M26" s="22" t="s">
        <v>34</v>
      </c>
      <c r="N26" s="1" t="s">
        <v>9</v>
      </c>
      <c r="O26" s="50"/>
      <c r="P26" s="51"/>
      <c r="Q26" s="52"/>
    </row>
    <row r="27" spans="1:21" x14ac:dyDescent="0.2">
      <c r="A27" s="4" t="s">
        <v>40</v>
      </c>
      <c r="B27" s="5" t="s">
        <v>3</v>
      </c>
      <c r="C27" s="6" t="s">
        <v>34</v>
      </c>
      <c r="D27" s="19"/>
      <c r="E27" s="8" t="s">
        <v>26</v>
      </c>
      <c r="F27" s="19"/>
      <c r="G27" s="8" t="s">
        <v>27</v>
      </c>
      <c r="H27" s="19"/>
      <c r="I27" s="9" t="s">
        <v>35</v>
      </c>
      <c r="J27" s="5"/>
      <c r="K27" s="5"/>
      <c r="M27" s="22" t="s">
        <v>34</v>
      </c>
      <c r="N27" s="39"/>
      <c r="O27" s="40"/>
      <c r="P27" s="40"/>
      <c r="Q27" s="40"/>
      <c r="R27" s="40"/>
      <c r="S27" s="40"/>
      <c r="T27" s="40"/>
      <c r="U27" s="41"/>
    </row>
    <row r="28" spans="1:21" x14ac:dyDescent="0.2">
      <c r="A28" s="4" t="s">
        <v>41</v>
      </c>
      <c r="B28" s="5" t="s">
        <v>4</v>
      </c>
      <c r="C28" s="6" t="s">
        <v>34</v>
      </c>
      <c r="D28" s="8"/>
      <c r="E28" s="8"/>
      <c r="F28" s="8"/>
      <c r="G28" s="8"/>
      <c r="H28" s="8"/>
      <c r="I28" s="7"/>
      <c r="J28" s="5"/>
      <c r="K28" s="5"/>
      <c r="N28" s="39"/>
      <c r="O28" s="40"/>
      <c r="P28" s="40"/>
      <c r="Q28" s="40"/>
      <c r="R28" s="40"/>
      <c r="S28" s="40"/>
      <c r="T28" s="40"/>
      <c r="U28" s="41"/>
    </row>
    <row r="29" spans="1:21" x14ac:dyDescent="0.2">
      <c r="A29" s="4" t="s">
        <v>42</v>
      </c>
      <c r="B29" s="5" t="s">
        <v>47</v>
      </c>
      <c r="C29" s="6" t="s">
        <v>34</v>
      </c>
      <c r="D29" s="42"/>
      <c r="E29" s="47"/>
      <c r="F29" s="47"/>
      <c r="G29" s="47"/>
      <c r="H29" s="47"/>
      <c r="I29" s="43"/>
      <c r="J29" s="4" t="s">
        <v>82</v>
      </c>
      <c r="K29" s="5" t="s">
        <v>48</v>
      </c>
      <c r="M29" s="22" t="s">
        <v>34</v>
      </c>
      <c r="N29" s="39"/>
      <c r="O29" s="40"/>
      <c r="P29" s="40"/>
      <c r="Q29" s="40"/>
      <c r="R29" s="40"/>
      <c r="S29" s="40"/>
      <c r="T29" s="40"/>
      <c r="U29" s="41"/>
    </row>
    <row r="30" spans="1:21" x14ac:dyDescent="0.2">
      <c r="A30" s="4"/>
      <c r="B30" s="5"/>
      <c r="C30" s="6"/>
      <c r="D30" s="8"/>
      <c r="E30" s="8"/>
      <c r="F30" s="8"/>
      <c r="G30" s="8"/>
      <c r="H30" s="8"/>
      <c r="I30" s="7"/>
      <c r="J30" s="4" t="s">
        <v>45</v>
      </c>
      <c r="K30" s="5" t="s">
        <v>10</v>
      </c>
      <c r="M30" s="22" t="s">
        <v>34</v>
      </c>
      <c r="N30" s="1" t="s">
        <v>9</v>
      </c>
      <c r="O30" s="50"/>
      <c r="P30" s="51"/>
      <c r="Q30" s="52"/>
    </row>
    <row r="31" spans="1:21" x14ac:dyDescent="0.2">
      <c r="A31" s="8"/>
      <c r="B31" s="8"/>
      <c r="C31" s="8"/>
      <c r="D31" s="8"/>
      <c r="E31" s="8"/>
      <c r="F31" s="8"/>
      <c r="G31" s="8"/>
      <c r="H31" s="8"/>
      <c r="I31" s="7"/>
      <c r="J31" s="5"/>
      <c r="K31" s="5"/>
      <c r="M31" s="22" t="s">
        <v>34</v>
      </c>
      <c r="N31" s="39"/>
      <c r="O31" s="40"/>
      <c r="P31" s="40"/>
      <c r="Q31" s="40"/>
      <c r="R31" s="40"/>
      <c r="S31" s="40"/>
      <c r="T31" s="40"/>
      <c r="U31" s="41"/>
    </row>
    <row r="32" spans="1:21" ht="16.5" customHeight="1" x14ac:dyDescent="0.2">
      <c r="A32" s="17"/>
      <c r="B32" s="31"/>
      <c r="C32" s="31"/>
      <c r="D32" s="31"/>
      <c r="E32" s="31"/>
      <c r="F32" s="31"/>
      <c r="G32" s="31"/>
      <c r="H32" s="31"/>
      <c r="I32" s="31"/>
      <c r="J32" s="5"/>
      <c r="K32" s="5"/>
      <c r="N32" s="39"/>
      <c r="O32" s="40"/>
      <c r="P32" s="40"/>
      <c r="Q32" s="40"/>
      <c r="R32" s="40"/>
      <c r="S32" s="40"/>
      <c r="T32" s="40"/>
      <c r="U32" s="41"/>
    </row>
    <row r="33" spans="1:26" x14ac:dyDescent="0.2">
      <c r="A33" s="5" t="s">
        <v>57</v>
      </c>
      <c r="B33" s="8"/>
      <c r="C33" s="8"/>
      <c r="D33" s="8"/>
      <c r="E33" s="8"/>
      <c r="F33" s="16"/>
      <c r="G33" s="16"/>
      <c r="H33" s="16"/>
      <c r="I33" s="16"/>
      <c r="J33" s="4" t="s">
        <v>46</v>
      </c>
      <c r="K33" s="5" t="s">
        <v>49</v>
      </c>
      <c r="M33" s="22" t="s">
        <v>34</v>
      </c>
      <c r="N33" s="54"/>
      <c r="O33" s="55"/>
      <c r="P33" s="55"/>
      <c r="Q33" s="55"/>
      <c r="R33" s="55"/>
      <c r="S33" s="55"/>
      <c r="T33" s="55"/>
      <c r="U33" s="56"/>
    </row>
    <row r="34" spans="1:26" x14ac:dyDescent="0.2">
      <c r="A34" s="8"/>
      <c r="B34" s="8" t="s">
        <v>58</v>
      </c>
      <c r="C34" s="8"/>
      <c r="D34" s="8"/>
      <c r="E34" s="8"/>
      <c r="J34" s="30" t="s">
        <v>83</v>
      </c>
      <c r="K34" s="30" t="s">
        <v>77</v>
      </c>
    </row>
    <row r="35" spans="1:26" x14ac:dyDescent="0.2">
      <c r="A35" s="8"/>
      <c r="B35" s="8" t="s">
        <v>59</v>
      </c>
      <c r="C35" s="8"/>
      <c r="D35" s="8"/>
      <c r="E35" s="8"/>
      <c r="F35" s="8"/>
      <c r="G35" s="8"/>
      <c r="H35" s="8"/>
      <c r="I35" s="8"/>
      <c r="J35" s="30" t="s">
        <v>43</v>
      </c>
      <c r="K35" s="5" t="s">
        <v>93</v>
      </c>
      <c r="N35" s="8"/>
    </row>
    <row r="36" spans="1:26" s="22" customFormat="1" ht="16.5" customHeight="1" x14ac:dyDescent="0.2">
      <c r="A36" s="8"/>
      <c r="B36" s="8" t="s">
        <v>60</v>
      </c>
      <c r="C36" s="8"/>
      <c r="D36" s="8"/>
      <c r="E36" s="8"/>
      <c r="F36" s="8"/>
      <c r="G36" s="8"/>
      <c r="H36" s="8"/>
      <c r="I36" s="8"/>
      <c r="J36" s="8" t="s">
        <v>95</v>
      </c>
      <c r="K36" s="24"/>
      <c r="L36" s="37"/>
      <c r="M36" s="37"/>
      <c r="N36" s="37"/>
      <c r="O36" s="37"/>
      <c r="P36" s="37"/>
      <c r="Q36" s="37"/>
      <c r="R36" s="37"/>
      <c r="S36" s="37"/>
      <c r="T36" s="37"/>
      <c r="U36" s="37"/>
      <c r="V36" s="37"/>
    </row>
    <row r="37" spans="1:26" x14ac:dyDescent="0.2">
      <c r="A37" s="8"/>
      <c r="B37" s="8" t="s">
        <v>61</v>
      </c>
      <c r="C37" s="8"/>
      <c r="D37" s="8"/>
      <c r="E37" s="8"/>
      <c r="F37" s="8"/>
      <c r="G37" s="8"/>
      <c r="H37" s="8"/>
      <c r="I37" s="8"/>
      <c r="J37" s="1" t="s">
        <v>94</v>
      </c>
      <c r="K37" s="24"/>
      <c r="L37" s="8"/>
      <c r="M37" s="8"/>
      <c r="N37" s="8"/>
    </row>
    <row r="38" spans="1:26" x14ac:dyDescent="0.2">
      <c r="A38" s="8"/>
      <c r="B38" s="8" t="s">
        <v>62</v>
      </c>
      <c r="C38" s="8"/>
      <c r="D38" s="14" t="s">
        <v>63</v>
      </c>
      <c r="E38" s="8"/>
      <c r="F38" s="8"/>
      <c r="G38" s="8"/>
      <c r="H38" s="8"/>
      <c r="I38" s="8"/>
      <c r="J38" s="1" t="s">
        <v>96</v>
      </c>
    </row>
    <row r="39" spans="1:26" x14ac:dyDescent="0.2">
      <c r="A39" s="8"/>
      <c r="B39" s="20"/>
      <c r="C39" s="20"/>
      <c r="D39" s="20"/>
      <c r="E39" s="20"/>
      <c r="F39" s="20"/>
      <c r="G39" s="20"/>
      <c r="H39" s="20"/>
      <c r="I39" s="20"/>
      <c r="J39" s="1" t="s">
        <v>97</v>
      </c>
      <c r="K39" s="25"/>
      <c r="L39" s="8"/>
      <c r="M39" s="8"/>
      <c r="N39" s="8"/>
    </row>
    <row r="40" spans="1:26" x14ac:dyDescent="0.2">
      <c r="A40" s="21" t="s">
        <v>56</v>
      </c>
      <c r="B40" s="46" t="s">
        <v>104</v>
      </c>
      <c r="C40" s="46"/>
      <c r="D40" s="46"/>
      <c r="E40" s="46"/>
      <c r="F40" s="46"/>
      <c r="G40" s="46"/>
      <c r="H40" s="46"/>
      <c r="I40" s="46"/>
      <c r="J40" s="1" t="s">
        <v>98</v>
      </c>
      <c r="K40" s="25"/>
      <c r="L40" s="8"/>
      <c r="M40" s="8"/>
      <c r="N40" s="8"/>
    </row>
    <row r="41" spans="1:26" x14ac:dyDescent="0.2">
      <c r="A41" s="8"/>
      <c r="B41" s="46"/>
      <c r="C41" s="46"/>
      <c r="D41" s="46"/>
      <c r="E41" s="46"/>
      <c r="F41" s="46"/>
      <c r="G41" s="46"/>
      <c r="H41" s="46"/>
      <c r="I41" s="46"/>
      <c r="J41" s="1" t="s">
        <v>99</v>
      </c>
      <c r="K41" s="25"/>
      <c r="L41" s="8"/>
      <c r="M41" s="8"/>
      <c r="N41" s="8"/>
    </row>
    <row r="42" spans="1:26" x14ac:dyDescent="0.2">
      <c r="A42" s="38"/>
      <c r="B42" s="46"/>
      <c r="C42" s="46"/>
      <c r="D42" s="46"/>
      <c r="E42" s="46"/>
      <c r="F42" s="46"/>
      <c r="G42" s="46"/>
      <c r="H42" s="46"/>
      <c r="I42" s="46"/>
      <c r="J42" s="1" t="s">
        <v>100</v>
      </c>
      <c r="K42" s="25"/>
      <c r="M42" s="8"/>
      <c r="N42" s="16"/>
    </row>
    <row r="43" spans="1:26" x14ac:dyDescent="0.2">
      <c r="A43" s="8"/>
      <c r="B43" s="1" t="s">
        <v>103</v>
      </c>
      <c r="J43" s="1" t="s">
        <v>101</v>
      </c>
      <c r="K43" s="25"/>
    </row>
    <row r="44" spans="1:26" x14ac:dyDescent="0.2">
      <c r="A44" s="44" t="s">
        <v>102</v>
      </c>
      <c r="B44" s="44"/>
      <c r="C44" s="44"/>
      <c r="D44" s="44"/>
      <c r="E44" s="44"/>
      <c r="F44" s="44"/>
      <c r="G44" s="44"/>
      <c r="H44" s="44"/>
      <c r="I44" s="44"/>
      <c r="J44" s="44"/>
      <c r="K44" s="44"/>
      <c r="L44" s="44"/>
      <c r="M44" s="44"/>
      <c r="N44" s="44"/>
      <c r="O44" s="44"/>
      <c r="P44" s="44"/>
      <c r="Q44" s="44"/>
      <c r="R44" s="44"/>
      <c r="S44" s="44"/>
      <c r="T44" s="44"/>
      <c r="U44" s="44"/>
    </row>
    <row r="45" spans="1:26" x14ac:dyDescent="0.2">
      <c r="A45" s="8"/>
      <c r="F45" s="44"/>
      <c r="G45" s="44"/>
      <c r="H45" s="44"/>
      <c r="I45" s="44"/>
      <c r="J45" s="44"/>
      <c r="K45" s="44"/>
      <c r="L45" s="44"/>
      <c r="M45" s="44"/>
      <c r="N45" s="44"/>
      <c r="O45" s="44"/>
      <c r="P45" s="44"/>
      <c r="Q45" s="44"/>
      <c r="R45" s="44"/>
      <c r="S45" s="44"/>
      <c r="T45" s="44"/>
      <c r="U45" s="44"/>
      <c r="V45" s="44"/>
      <c r="W45" s="44"/>
      <c r="X45" s="44"/>
      <c r="Y45" s="44"/>
      <c r="Z45" s="44"/>
    </row>
    <row r="46" spans="1:26" x14ac:dyDescent="0.2">
      <c r="A46" s="8"/>
      <c r="B46" s="10"/>
      <c r="C46" s="11"/>
      <c r="D46" s="11"/>
      <c r="E46" s="11"/>
      <c r="F46" s="10"/>
      <c r="G46" s="10"/>
      <c r="H46" s="10"/>
      <c r="I46" s="10"/>
      <c r="J46" s="12"/>
      <c r="K46" s="13"/>
    </row>
    <row r="47" spans="1:26" x14ac:dyDescent="0.2">
      <c r="A47" s="4"/>
      <c r="B47" s="5"/>
      <c r="C47" s="8"/>
      <c r="D47" s="8"/>
      <c r="E47" s="8"/>
      <c r="F47" s="8"/>
      <c r="G47" s="8"/>
      <c r="H47" s="8"/>
      <c r="I47" s="8"/>
      <c r="J47" s="8"/>
      <c r="K47" s="8"/>
    </row>
    <row r="48" spans="1:26" ht="16.5" customHeight="1" x14ac:dyDescent="0.2">
      <c r="A48" s="8"/>
      <c r="B48" s="53"/>
      <c r="C48" s="53"/>
      <c r="D48" s="53"/>
      <c r="E48" s="53"/>
      <c r="F48" s="53"/>
      <c r="G48" s="53"/>
      <c r="H48" s="53"/>
      <c r="I48" s="53"/>
      <c r="J48" s="53"/>
      <c r="K48" s="53"/>
    </row>
    <row r="49" spans="1:11" ht="16.5" customHeight="1" x14ac:dyDescent="0.2">
      <c r="A49" s="8"/>
      <c r="B49" s="53"/>
      <c r="C49" s="53"/>
      <c r="D49" s="53"/>
      <c r="E49" s="53"/>
      <c r="F49" s="53"/>
      <c r="G49" s="53"/>
      <c r="H49" s="53"/>
      <c r="I49" s="53"/>
      <c r="J49" s="53"/>
      <c r="K49" s="53"/>
    </row>
    <row r="50" spans="1:11" x14ac:dyDescent="0.2">
      <c r="A50" s="8"/>
      <c r="B50" s="15"/>
      <c r="C50" s="8"/>
      <c r="D50" s="8"/>
      <c r="E50" s="8"/>
      <c r="F50" s="8"/>
      <c r="G50" s="8"/>
      <c r="H50" s="8"/>
      <c r="I50" s="8"/>
      <c r="J50" s="8"/>
      <c r="K50" s="8"/>
    </row>
    <row r="51" spans="1:11" x14ac:dyDescent="0.2">
      <c r="B51" s="15"/>
    </row>
    <row r="52" spans="1:11" x14ac:dyDescent="0.2">
      <c r="B52" s="15"/>
    </row>
  </sheetData>
  <sheetProtection algorithmName="SHA-512" hashValue="r3elXXxm54oDsfxvt4MdvynGIJLIzdHziOyPeewKPB4bz/6n4b/BE1YtUSRHcI+CcTkwEsg6CIyP7UxEIOyh/w==" saltValue="3yUQsI0ub6RHK3xqdv42Ng==" spinCount="100000" sheet="1" objects="1" scenarios="1"/>
  <protectedRanges>
    <protectedRange sqref="D23:H24 D26:E26 D27 F27 H27 D29:I29 N23:U25 O26:Q26 N27:U29 O30:Q30 N31:U33" name="範囲2"/>
    <protectedRange sqref="D23:H24 D26:E26 D27 F27 H27 D29:H29 N23:U25 O26 N27:U29 N31:U33 O30" name="範囲1"/>
  </protectedRanges>
  <mergeCells count="31">
    <mergeCell ref="A1:U1"/>
    <mergeCell ref="A2:U2"/>
    <mergeCell ref="D22:E22"/>
    <mergeCell ref="F22:H22"/>
    <mergeCell ref="D23:E23"/>
    <mergeCell ref="F23:H23"/>
    <mergeCell ref="N23:U23"/>
    <mergeCell ref="A3:U3"/>
    <mergeCell ref="A5:U5"/>
    <mergeCell ref="A7:U7"/>
    <mergeCell ref="A21:U21"/>
    <mergeCell ref="A6:U6"/>
    <mergeCell ref="B48:K49"/>
    <mergeCell ref="N28:U28"/>
    <mergeCell ref="N29:U29"/>
    <mergeCell ref="N31:U31"/>
    <mergeCell ref="N32:U32"/>
    <mergeCell ref="N33:U33"/>
    <mergeCell ref="D29:I29"/>
    <mergeCell ref="O30:Q30"/>
    <mergeCell ref="F45:Z45"/>
    <mergeCell ref="N27:U27"/>
    <mergeCell ref="D24:E24"/>
    <mergeCell ref="A44:U44"/>
    <mergeCell ref="B13:U13"/>
    <mergeCell ref="B40:I42"/>
    <mergeCell ref="F24:H24"/>
    <mergeCell ref="N24:U24"/>
    <mergeCell ref="N25:U25"/>
    <mergeCell ref="D26:E26"/>
    <mergeCell ref="O26:Q26"/>
  </mergeCells>
  <phoneticPr fontId="2"/>
  <hyperlinks>
    <hyperlink ref="D38" r:id="rId1" xr:uid="{00000000-0004-0000-0100-000000000000}"/>
  </hyperlinks>
  <pageMargins left="0.25" right="0.25" top="0.75" bottom="0.75" header="0.3" footer="0.3"/>
  <pageSetup paperSize="9" orientation="portrait" r:id="rId2"/>
  <ignoredErrors>
    <ignoredError sqref="A23:A29 J23:J3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2091" r:id="rId5" name="Option Button 43">
              <controlPr defaultSize="0" autoFill="0" autoLine="0" autoPict="0">
                <anchor moveWithCells="1">
                  <from>
                    <xdr:col>3</xdr:col>
                    <xdr:colOff>19050</xdr:colOff>
                    <xdr:row>24</xdr:row>
                    <xdr:rowOff>31750</xdr:rowOff>
                  </from>
                  <to>
                    <xdr:col>5</xdr:col>
                    <xdr:colOff>209550</xdr:colOff>
                    <xdr:row>24</xdr:row>
                    <xdr:rowOff>184150</xdr:rowOff>
                  </to>
                </anchor>
              </controlPr>
            </control>
          </mc:Choice>
        </mc:AlternateContent>
        <mc:AlternateContent xmlns:mc="http://schemas.openxmlformats.org/markup-compatibility/2006">
          <mc:Choice Requires="x14">
            <control shapeId="2092" r:id="rId6" name="Option Button 44">
              <controlPr defaultSize="0" autoFill="0" autoLine="0" autoPict="0">
                <anchor moveWithCells="1">
                  <from>
                    <xdr:col>6</xdr:col>
                    <xdr:colOff>50800</xdr:colOff>
                    <xdr:row>24</xdr:row>
                    <xdr:rowOff>12700</xdr:rowOff>
                  </from>
                  <to>
                    <xdr:col>8</xdr:col>
                    <xdr:colOff>203200</xdr:colOff>
                    <xdr:row>24</xdr:row>
                    <xdr:rowOff>184150</xdr:rowOff>
                  </to>
                </anchor>
              </controlPr>
            </control>
          </mc:Choice>
        </mc:AlternateContent>
        <mc:AlternateContent xmlns:mc="http://schemas.openxmlformats.org/markup-compatibility/2006">
          <mc:Choice Requires="x14">
            <control shapeId="2093" r:id="rId7" name="Drop Down 45">
              <controlPr defaultSize="0" autoLine="0" autoPict="0">
                <anchor moveWithCells="1">
                  <from>
                    <xdr:col>3</xdr:col>
                    <xdr:colOff>0</xdr:colOff>
                    <xdr:row>27</xdr:row>
                    <xdr:rowOff>31750</xdr:rowOff>
                  </from>
                  <to>
                    <xdr:col>5</xdr:col>
                    <xdr:colOff>95250</xdr:colOff>
                    <xdr:row>27</xdr:row>
                    <xdr:rowOff>190500</xdr:rowOff>
                  </to>
                </anchor>
              </controlPr>
            </control>
          </mc:Choice>
        </mc:AlternateContent>
        <mc:AlternateContent xmlns:mc="http://schemas.openxmlformats.org/markup-compatibility/2006">
          <mc:Choice Requires="x14">
            <control shapeId="2100" r:id="rId8" name="Drop Down 52">
              <controlPr defaultSize="0" autoLine="0" autoPict="0">
                <anchor moveWithCells="1">
                  <from>
                    <xdr:col>16</xdr:col>
                    <xdr:colOff>12700</xdr:colOff>
                    <xdr:row>33</xdr:row>
                    <xdr:rowOff>31750</xdr:rowOff>
                  </from>
                  <to>
                    <xdr:col>20</xdr:col>
                    <xdr:colOff>469900</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7"/>
  <sheetViews>
    <sheetView topLeftCell="A13" workbookViewId="0">
      <selection activeCell="I23" sqref="I23"/>
    </sheetView>
  </sheetViews>
  <sheetFormatPr defaultRowHeight="13" x14ac:dyDescent="0.2"/>
  <cols>
    <col min="1" max="1" width="36" customWidth="1"/>
  </cols>
  <sheetData>
    <row r="1" spans="1:4" x14ac:dyDescent="0.2">
      <c r="A1" s="2" t="s">
        <v>64</v>
      </c>
    </row>
    <row r="2" spans="1:4" x14ac:dyDescent="0.2">
      <c r="A2" s="2" t="s">
        <v>65</v>
      </c>
    </row>
    <row r="3" spans="1:4" x14ac:dyDescent="0.2">
      <c r="A3" s="2"/>
    </row>
    <row r="4" spans="1:4" x14ac:dyDescent="0.2">
      <c r="A4" s="2" t="s">
        <v>28</v>
      </c>
      <c r="B4">
        <v>1</v>
      </c>
    </row>
    <row r="5" spans="1:4" x14ac:dyDescent="0.2">
      <c r="A5" s="2" t="s">
        <v>29</v>
      </c>
    </row>
    <row r="8" spans="1:4" ht="16" x14ac:dyDescent="0.2">
      <c r="A8" s="1" t="s">
        <v>16</v>
      </c>
    </row>
    <row r="9" spans="1:4" ht="16" x14ac:dyDescent="0.2">
      <c r="A9" s="1" t="s">
        <v>11</v>
      </c>
      <c r="B9">
        <v>12000</v>
      </c>
      <c r="C9" t="b">
        <v>0</v>
      </c>
      <c r="D9">
        <f>IF(C9,B9,0)</f>
        <v>0</v>
      </c>
    </row>
    <row r="10" spans="1:4" ht="16" x14ac:dyDescent="0.2">
      <c r="A10" s="1" t="s">
        <v>12</v>
      </c>
      <c r="B10">
        <v>31000</v>
      </c>
      <c r="C10" t="b">
        <v>0</v>
      </c>
      <c r="D10">
        <f t="shared" ref="D10:D59" si="0">IF(C10,B10,0)</f>
        <v>0</v>
      </c>
    </row>
    <row r="11" spans="1:4" ht="16" x14ac:dyDescent="0.2">
      <c r="A11" s="1" t="s">
        <v>13</v>
      </c>
      <c r="B11">
        <v>25000</v>
      </c>
      <c r="C11" t="b">
        <v>0</v>
      </c>
      <c r="D11">
        <f t="shared" si="0"/>
        <v>0</v>
      </c>
    </row>
    <row r="12" spans="1:4" ht="16" x14ac:dyDescent="0.2">
      <c r="A12" s="1" t="s">
        <v>14</v>
      </c>
      <c r="B12">
        <v>25000</v>
      </c>
      <c r="C12" t="b">
        <v>0</v>
      </c>
      <c r="D12">
        <f t="shared" si="0"/>
        <v>0</v>
      </c>
    </row>
    <row r="13" spans="1:4" ht="16" x14ac:dyDescent="0.2">
      <c r="A13" s="1" t="s">
        <v>21</v>
      </c>
      <c r="B13">
        <v>43000</v>
      </c>
      <c r="C13" t="b">
        <v>0</v>
      </c>
      <c r="D13">
        <f t="shared" si="0"/>
        <v>0</v>
      </c>
    </row>
    <row r="14" spans="1:4" ht="16" x14ac:dyDescent="0.2">
      <c r="A14" s="1" t="s">
        <v>30</v>
      </c>
      <c r="B14">
        <v>12000</v>
      </c>
      <c r="C14" t="b">
        <v>0</v>
      </c>
      <c r="D14">
        <f t="shared" si="0"/>
        <v>0</v>
      </c>
    </row>
    <row r="15" spans="1:4" ht="16" x14ac:dyDescent="0.2">
      <c r="A15" s="1" t="s">
        <v>31</v>
      </c>
      <c r="B15">
        <v>6800</v>
      </c>
      <c r="C15" t="b">
        <v>0</v>
      </c>
      <c r="D15">
        <f t="shared" si="0"/>
        <v>0</v>
      </c>
    </row>
    <row r="16" spans="1:4" ht="16" x14ac:dyDescent="0.2">
      <c r="A16" s="1" t="s">
        <v>32</v>
      </c>
      <c r="B16">
        <v>30800</v>
      </c>
      <c r="C16" t="b">
        <v>0</v>
      </c>
      <c r="D16">
        <f t="shared" si="0"/>
        <v>0</v>
      </c>
    </row>
    <row r="17" spans="1:4" ht="16" x14ac:dyDescent="0.2">
      <c r="A17" s="1" t="s">
        <v>33</v>
      </c>
      <c r="B17">
        <v>11200</v>
      </c>
      <c r="C17" t="b">
        <v>0</v>
      </c>
      <c r="D17">
        <f t="shared" si="0"/>
        <v>0</v>
      </c>
    </row>
    <row r="18" spans="1:4" ht="16" x14ac:dyDescent="0.2">
      <c r="A18" s="1" t="s">
        <v>17</v>
      </c>
      <c r="D18">
        <f t="shared" si="0"/>
        <v>0</v>
      </c>
    </row>
    <row r="19" spans="1:4" ht="16" x14ac:dyDescent="0.2">
      <c r="A19" s="1" t="s">
        <v>78</v>
      </c>
      <c r="B19">
        <v>3564</v>
      </c>
      <c r="C19" t="b">
        <v>0</v>
      </c>
      <c r="D19">
        <f t="shared" si="0"/>
        <v>0</v>
      </c>
    </row>
    <row r="20" spans="1:4" ht="16" x14ac:dyDescent="0.2">
      <c r="A20" s="1" t="s">
        <v>19</v>
      </c>
      <c r="B20">
        <v>2376</v>
      </c>
      <c r="C20" t="b">
        <v>0</v>
      </c>
      <c r="D20">
        <f t="shared" si="0"/>
        <v>0</v>
      </c>
    </row>
    <row r="21" spans="1:4" ht="16" x14ac:dyDescent="0.2">
      <c r="A21" s="1" t="s">
        <v>20</v>
      </c>
      <c r="B21">
        <v>2376</v>
      </c>
      <c r="C21" t="b">
        <v>1</v>
      </c>
      <c r="D21">
        <f t="shared" si="0"/>
        <v>2376</v>
      </c>
    </row>
    <row r="22" spans="1:4" ht="16" x14ac:dyDescent="0.2">
      <c r="A22" s="1" t="s">
        <v>21</v>
      </c>
      <c r="B22">
        <v>2376</v>
      </c>
      <c r="D22">
        <f t="shared" si="0"/>
        <v>0</v>
      </c>
    </row>
    <row r="23" spans="1:4" ht="16" x14ac:dyDescent="0.2">
      <c r="A23" s="1" t="s">
        <v>22</v>
      </c>
      <c r="B23">
        <v>2376</v>
      </c>
      <c r="D23">
        <f t="shared" si="0"/>
        <v>0</v>
      </c>
    </row>
    <row r="24" spans="1:4" ht="16" x14ac:dyDescent="0.2">
      <c r="A24" s="1"/>
      <c r="D24">
        <f t="shared" si="0"/>
        <v>0</v>
      </c>
    </row>
    <row r="25" spans="1:4" ht="16" x14ac:dyDescent="0.2">
      <c r="A25" s="1" t="s">
        <v>23</v>
      </c>
      <c r="D25">
        <f t="shared" si="0"/>
        <v>0</v>
      </c>
    </row>
    <row r="26" spans="1:4" ht="16" x14ac:dyDescent="0.2">
      <c r="A26" s="1" t="s">
        <v>18</v>
      </c>
      <c r="B26">
        <v>3564</v>
      </c>
      <c r="C26" t="b">
        <v>0</v>
      </c>
      <c r="D26">
        <f t="shared" si="0"/>
        <v>0</v>
      </c>
    </row>
    <row r="27" spans="1:4" ht="16" x14ac:dyDescent="0.2">
      <c r="A27" s="1" t="s">
        <v>19</v>
      </c>
      <c r="B27">
        <v>2376</v>
      </c>
      <c r="D27">
        <f t="shared" si="0"/>
        <v>0</v>
      </c>
    </row>
    <row r="28" spans="1:4" ht="16" x14ac:dyDescent="0.2">
      <c r="A28" s="1" t="s">
        <v>20</v>
      </c>
      <c r="B28">
        <v>2376</v>
      </c>
      <c r="D28">
        <f t="shared" si="0"/>
        <v>0</v>
      </c>
    </row>
    <row r="29" spans="1:4" ht="16" x14ac:dyDescent="0.2">
      <c r="A29" s="1" t="s">
        <v>21</v>
      </c>
      <c r="B29">
        <v>2376</v>
      </c>
      <c r="C29" t="b">
        <v>0</v>
      </c>
      <c r="D29">
        <f t="shared" si="0"/>
        <v>0</v>
      </c>
    </row>
    <row r="30" spans="1:4" ht="16" x14ac:dyDescent="0.2">
      <c r="A30" s="1" t="s">
        <v>22</v>
      </c>
      <c r="B30">
        <v>2376</v>
      </c>
      <c r="C30" t="b">
        <v>0</v>
      </c>
      <c r="D30">
        <f t="shared" si="0"/>
        <v>0</v>
      </c>
    </row>
    <row r="31" spans="1:4" ht="16" x14ac:dyDescent="0.2">
      <c r="A31" s="1"/>
      <c r="D31">
        <f t="shared" si="0"/>
        <v>0</v>
      </c>
    </row>
    <row r="32" spans="1:4" ht="16" x14ac:dyDescent="0.2">
      <c r="A32" s="1" t="s">
        <v>15</v>
      </c>
      <c r="B32">
        <v>10500</v>
      </c>
      <c r="C32" t="b">
        <v>0</v>
      </c>
      <c r="D32">
        <f t="shared" si="0"/>
        <v>0</v>
      </c>
    </row>
    <row r="33" spans="1:4" x14ac:dyDescent="0.2">
      <c r="D33">
        <f t="shared" si="0"/>
        <v>0</v>
      </c>
    </row>
    <row r="34" spans="1:4" x14ac:dyDescent="0.2">
      <c r="D34">
        <f t="shared" si="0"/>
        <v>0</v>
      </c>
    </row>
    <row r="35" spans="1:4" ht="16" x14ac:dyDescent="0.2">
      <c r="A35" s="1" t="s">
        <v>16</v>
      </c>
      <c r="D35">
        <f t="shared" si="0"/>
        <v>0</v>
      </c>
    </row>
    <row r="36" spans="1:4" ht="16" x14ac:dyDescent="0.2">
      <c r="A36" s="1" t="s">
        <v>11</v>
      </c>
      <c r="B36">
        <v>25000</v>
      </c>
      <c r="C36" t="b">
        <v>0</v>
      </c>
      <c r="D36">
        <f t="shared" si="0"/>
        <v>0</v>
      </c>
    </row>
    <row r="37" spans="1:4" ht="16" x14ac:dyDescent="0.2">
      <c r="A37" s="1" t="s">
        <v>12</v>
      </c>
      <c r="B37">
        <v>44000</v>
      </c>
      <c r="D37">
        <f t="shared" si="0"/>
        <v>0</v>
      </c>
    </row>
    <row r="38" spans="1:4" ht="16" x14ac:dyDescent="0.2">
      <c r="A38" s="1" t="s">
        <v>13</v>
      </c>
      <c r="B38">
        <v>38000</v>
      </c>
      <c r="D38">
        <f t="shared" si="0"/>
        <v>0</v>
      </c>
    </row>
    <row r="39" spans="1:4" ht="16" x14ac:dyDescent="0.2">
      <c r="A39" s="1" t="s">
        <v>14</v>
      </c>
      <c r="B39">
        <v>38000</v>
      </c>
      <c r="C39" t="b">
        <v>0</v>
      </c>
      <c r="D39">
        <f t="shared" si="0"/>
        <v>0</v>
      </c>
    </row>
    <row r="40" spans="1:4" ht="16" x14ac:dyDescent="0.2">
      <c r="A40" s="1" t="s">
        <v>21</v>
      </c>
      <c r="B40">
        <v>56000</v>
      </c>
      <c r="C40" t="b">
        <v>0</v>
      </c>
      <c r="D40">
        <f t="shared" si="0"/>
        <v>0</v>
      </c>
    </row>
    <row r="41" spans="1:4" ht="16" x14ac:dyDescent="0.2">
      <c r="A41" s="1" t="s">
        <v>30</v>
      </c>
      <c r="B41">
        <v>25000</v>
      </c>
      <c r="C41" t="b">
        <v>0</v>
      </c>
      <c r="D41">
        <f t="shared" si="0"/>
        <v>0</v>
      </c>
    </row>
    <row r="42" spans="1:4" ht="16" x14ac:dyDescent="0.2">
      <c r="A42" s="1" t="s">
        <v>31</v>
      </c>
      <c r="B42">
        <v>12000</v>
      </c>
      <c r="C42" t="b">
        <v>0</v>
      </c>
      <c r="D42">
        <f t="shared" si="0"/>
        <v>0</v>
      </c>
    </row>
    <row r="43" spans="1:4" ht="16" x14ac:dyDescent="0.2">
      <c r="A43" s="1" t="s">
        <v>32</v>
      </c>
      <c r="B43">
        <v>30800</v>
      </c>
      <c r="C43" t="b">
        <v>0</v>
      </c>
      <c r="D43">
        <f t="shared" si="0"/>
        <v>0</v>
      </c>
    </row>
    <row r="44" spans="1:4" ht="16" x14ac:dyDescent="0.2">
      <c r="A44" s="1" t="s">
        <v>33</v>
      </c>
      <c r="B44">
        <v>11200</v>
      </c>
      <c r="C44" t="b">
        <v>0</v>
      </c>
      <c r="D44">
        <f t="shared" ref="D44" si="1">IF(C44,B44,0)</f>
        <v>0</v>
      </c>
    </row>
    <row r="45" spans="1:4" ht="16" x14ac:dyDescent="0.2">
      <c r="A45" s="1" t="s">
        <v>17</v>
      </c>
      <c r="D45">
        <f t="shared" si="0"/>
        <v>0</v>
      </c>
    </row>
    <row r="46" spans="1:4" ht="16" x14ac:dyDescent="0.2">
      <c r="A46" s="1" t="s">
        <v>18</v>
      </c>
      <c r="B46">
        <v>15000</v>
      </c>
      <c r="C46" t="b">
        <v>0</v>
      </c>
      <c r="D46">
        <f t="shared" si="0"/>
        <v>0</v>
      </c>
    </row>
    <row r="47" spans="1:4" ht="16" x14ac:dyDescent="0.2">
      <c r="A47" s="1" t="s">
        <v>19</v>
      </c>
      <c r="B47">
        <v>15000</v>
      </c>
      <c r="C47" t="b">
        <v>1</v>
      </c>
      <c r="D47">
        <f t="shared" si="0"/>
        <v>15000</v>
      </c>
    </row>
    <row r="48" spans="1:4" ht="16" x14ac:dyDescent="0.2">
      <c r="A48" s="1" t="s">
        <v>20</v>
      </c>
      <c r="B48">
        <v>15000</v>
      </c>
      <c r="C48" t="b">
        <v>1</v>
      </c>
      <c r="D48">
        <f t="shared" si="0"/>
        <v>15000</v>
      </c>
    </row>
    <row r="49" spans="1:4" ht="16" x14ac:dyDescent="0.2">
      <c r="A49" s="1" t="s">
        <v>21</v>
      </c>
      <c r="B49">
        <v>15000</v>
      </c>
      <c r="C49" t="b">
        <v>0</v>
      </c>
      <c r="D49">
        <f t="shared" si="0"/>
        <v>0</v>
      </c>
    </row>
    <row r="50" spans="1:4" ht="16" x14ac:dyDescent="0.2">
      <c r="A50" s="1" t="s">
        <v>22</v>
      </c>
      <c r="B50">
        <v>15000</v>
      </c>
      <c r="C50" t="b">
        <v>0</v>
      </c>
      <c r="D50">
        <f t="shared" si="0"/>
        <v>0</v>
      </c>
    </row>
    <row r="51" spans="1:4" ht="16" x14ac:dyDescent="0.2">
      <c r="A51" s="1"/>
      <c r="D51">
        <f t="shared" si="0"/>
        <v>0</v>
      </c>
    </row>
    <row r="52" spans="1:4" ht="16" x14ac:dyDescent="0.2">
      <c r="A52" s="1" t="s">
        <v>23</v>
      </c>
      <c r="D52">
        <f t="shared" si="0"/>
        <v>0</v>
      </c>
    </row>
    <row r="53" spans="1:4" ht="16" x14ac:dyDescent="0.2">
      <c r="A53" s="1" t="s">
        <v>18</v>
      </c>
      <c r="B53">
        <v>15000</v>
      </c>
      <c r="C53" t="b">
        <v>0</v>
      </c>
      <c r="D53">
        <f t="shared" si="0"/>
        <v>0</v>
      </c>
    </row>
    <row r="54" spans="1:4" ht="16" x14ac:dyDescent="0.2">
      <c r="A54" s="1" t="s">
        <v>19</v>
      </c>
      <c r="B54">
        <v>15000</v>
      </c>
      <c r="C54" t="b">
        <v>0</v>
      </c>
      <c r="D54">
        <f t="shared" si="0"/>
        <v>0</v>
      </c>
    </row>
    <row r="55" spans="1:4" ht="16" x14ac:dyDescent="0.2">
      <c r="A55" s="1" t="s">
        <v>20</v>
      </c>
      <c r="B55">
        <v>15000</v>
      </c>
      <c r="D55">
        <f t="shared" si="0"/>
        <v>0</v>
      </c>
    </row>
    <row r="56" spans="1:4" ht="16" x14ac:dyDescent="0.2">
      <c r="A56" s="1" t="s">
        <v>21</v>
      </c>
      <c r="B56">
        <v>15000</v>
      </c>
      <c r="D56">
        <f t="shared" si="0"/>
        <v>0</v>
      </c>
    </row>
    <row r="57" spans="1:4" ht="16" x14ac:dyDescent="0.2">
      <c r="A57" s="1" t="s">
        <v>22</v>
      </c>
      <c r="B57">
        <v>15000</v>
      </c>
      <c r="C57" t="b">
        <v>0</v>
      </c>
      <c r="D57">
        <f t="shared" si="0"/>
        <v>0</v>
      </c>
    </row>
    <row r="58" spans="1:4" ht="16" x14ac:dyDescent="0.2">
      <c r="A58" s="1"/>
      <c r="D58">
        <f t="shared" si="0"/>
        <v>0</v>
      </c>
    </row>
    <row r="59" spans="1:4" ht="16" x14ac:dyDescent="0.2">
      <c r="A59" s="1" t="s">
        <v>15</v>
      </c>
      <c r="B59">
        <v>35000</v>
      </c>
      <c r="C59" t="b">
        <v>0</v>
      </c>
      <c r="D59">
        <f t="shared" si="0"/>
        <v>0</v>
      </c>
    </row>
    <row r="60" spans="1:4" x14ac:dyDescent="0.2">
      <c r="D60">
        <f>SUM(D9:D59)</f>
        <v>32376</v>
      </c>
    </row>
    <row r="62" spans="1:4" x14ac:dyDescent="0.2">
      <c r="A62" t="s">
        <v>50</v>
      </c>
    </row>
    <row r="63" spans="1:4" x14ac:dyDescent="0.2">
      <c r="A63" t="s">
        <v>51</v>
      </c>
    </row>
    <row r="64" spans="1:4" x14ac:dyDescent="0.2">
      <c r="A64" t="s">
        <v>52</v>
      </c>
    </row>
    <row r="65" spans="1:1" x14ac:dyDescent="0.2">
      <c r="A65" t="s">
        <v>53</v>
      </c>
    </row>
    <row r="66" spans="1:1" x14ac:dyDescent="0.2">
      <c r="A66" t="s">
        <v>54</v>
      </c>
    </row>
    <row r="67" spans="1:1" x14ac:dyDescent="0.2">
      <c r="A67" t="s">
        <v>55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IIA認定資格認定状申込書</vt:lpstr>
      <vt:lpstr>Sheet2</vt:lpstr>
      <vt:lpstr>IIA認定資格認定状申込書!Print_Area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日本内部監査協会</cp:lastModifiedBy>
  <cp:lastPrinted>2022-05-12T01:59:04Z</cp:lastPrinted>
  <dcterms:created xsi:type="dcterms:W3CDTF">2020-03-25T03:49:46Z</dcterms:created>
  <dcterms:modified xsi:type="dcterms:W3CDTF">2022-05-16T05:35:20Z</dcterms:modified>
</cp:coreProperties>
</file>