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2.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s-nakayama\Desktop\旧PC\デスクトップ\Window7 データ\国際資格\HP掲載用\"/>
    </mc:Choice>
  </mc:AlternateContent>
  <xr:revisionPtr revIDLastSave="0" documentId="13_ncr:1_{C0546477-55AB-484E-A4CC-C618EE852FFC}" xr6:coauthVersionLast="47" xr6:coauthVersionMax="47" xr10:uidLastSave="{00000000-0000-0000-0000-000000000000}"/>
  <bookViews>
    <workbookView xWindow="-108" yWindow="-108" windowWidth="23256" windowHeight="12456" xr2:uid="{00000000-000D-0000-FFFF-FFFF00000000}"/>
  </bookViews>
  <sheets>
    <sheet name="IIA認定資格申込書 保護解除 " sheetId="8" r:id="rId1"/>
    <sheet name="IIA認定資格申込書 保護解除  (2)" sheetId="9" state="hidden" r:id="rId2"/>
    <sheet name="Sheet2" sheetId="2" r:id="rId3"/>
  </sheets>
  <externalReferences>
    <externalReference r:id="rId4"/>
  </externalReferences>
  <definedNames>
    <definedName name="_xlnm.Print_Area" localSheetId="0">'IIA認定資格申込書 保護解除 '!$A$1:$V$41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 i="2" l="1"/>
  <c r="D21" i="2"/>
  <c r="D20" i="2"/>
  <c r="D19" i="2"/>
  <c r="D18" i="2"/>
  <c r="D17" i="2"/>
  <c r="D16" i="2"/>
  <c r="D15" i="2"/>
  <c r="D14" i="2"/>
  <c r="D13" i="2"/>
  <c r="D44" i="2"/>
  <c r="D43" i="2"/>
  <c r="D42" i="2"/>
  <c r="D41" i="2"/>
  <c r="D40" i="2"/>
  <c r="D39" i="2"/>
  <c r="D38" i="2"/>
  <c r="D37" i="2"/>
  <c r="D36" i="2"/>
  <c r="D35" i="2"/>
  <c r="D34" i="2"/>
  <c r="D33" i="2"/>
  <c r="D32" i="2"/>
  <c r="D29" i="2" l="1"/>
  <c r="D10" i="2" l="1"/>
  <c r="D11" i="2"/>
  <c r="D12" i="2"/>
  <c r="D23" i="2"/>
  <c r="D24" i="2"/>
  <c r="D25" i="2"/>
  <c r="D27" i="2"/>
  <c r="D28" i="2"/>
  <c r="D30" i="2"/>
  <c r="D31" i="2"/>
  <c r="D9" i="2"/>
  <c r="D46" i="2" l="1"/>
  <c r="C33" i="8" s="1"/>
  <c r="C28" i="9" l="1"/>
</calcChain>
</file>

<file path=xl/sharedStrings.xml><?xml version="1.0" encoding="utf-8"?>
<sst xmlns="http://schemas.openxmlformats.org/spreadsheetml/2006/main" count="209" uniqueCount="118">
  <si>
    <t>氏名（漢字）</t>
    <rPh sb="0" eb="2">
      <t>シメイ</t>
    </rPh>
    <rPh sb="3" eb="5">
      <t>カンジ</t>
    </rPh>
    <phoneticPr fontId="2"/>
  </si>
  <si>
    <t>氏名（英文）</t>
    <rPh sb="0" eb="2">
      <t>シメイ</t>
    </rPh>
    <rPh sb="3" eb="5">
      <t>エイブン</t>
    </rPh>
    <phoneticPr fontId="2"/>
  </si>
  <si>
    <t>IIA個人会員</t>
    <rPh sb="3" eb="5">
      <t>コジン</t>
    </rPh>
    <rPh sb="5" eb="7">
      <t>カイイン</t>
    </rPh>
    <phoneticPr fontId="2"/>
  </si>
  <si>
    <t>生年月日</t>
    <rPh sb="0" eb="2">
      <t>セイネン</t>
    </rPh>
    <rPh sb="2" eb="4">
      <t>ガッピ</t>
    </rPh>
    <phoneticPr fontId="2"/>
  </si>
  <si>
    <t>登録料</t>
    <rPh sb="0" eb="2">
      <t>トウロク</t>
    </rPh>
    <rPh sb="2" eb="3">
      <t>リョウ</t>
    </rPh>
    <phoneticPr fontId="2"/>
  </si>
  <si>
    <t>CIA　パート１</t>
    <phoneticPr fontId="2"/>
  </si>
  <si>
    <t>CIA　パート２</t>
  </si>
  <si>
    <t>CIA　パート３</t>
  </si>
  <si>
    <t>受験料</t>
    <rPh sb="0" eb="3">
      <t>ジュケンリョウ</t>
    </rPh>
    <phoneticPr fontId="2"/>
  </si>
  <si>
    <t>姓</t>
    <rPh sb="0" eb="1">
      <t>セイ</t>
    </rPh>
    <phoneticPr fontId="2"/>
  </si>
  <si>
    <t>名</t>
    <rPh sb="0" eb="1">
      <t>メイ</t>
    </rPh>
    <phoneticPr fontId="2"/>
  </si>
  <si>
    <t>年</t>
    <rPh sb="0" eb="1">
      <t>ネン</t>
    </rPh>
    <phoneticPr fontId="2"/>
  </si>
  <si>
    <t>月</t>
    <rPh sb="0" eb="1">
      <t>ツキ</t>
    </rPh>
    <phoneticPr fontId="2"/>
  </si>
  <si>
    <t>自宅</t>
    <rPh sb="0" eb="2">
      <t>ジタク</t>
    </rPh>
    <phoneticPr fontId="5"/>
  </si>
  <si>
    <t>勤務先</t>
    <phoneticPr fontId="5"/>
  </si>
  <si>
    <t>IIA個人会員以外</t>
    <rPh sb="3" eb="5">
      <t>コジン</t>
    </rPh>
    <rPh sb="5" eb="7">
      <t>カイイン</t>
    </rPh>
    <rPh sb="7" eb="9">
      <t>イガイ</t>
    </rPh>
    <phoneticPr fontId="2"/>
  </si>
  <si>
    <t>試験プログラム有効期限1年延長</t>
    <rPh sb="0" eb="2">
      <t>シケン</t>
    </rPh>
    <rPh sb="7" eb="9">
      <t>ユウコウ</t>
    </rPh>
    <rPh sb="9" eb="11">
      <t>キゲン</t>
    </rPh>
    <rPh sb="12" eb="13">
      <t>ネン</t>
    </rPh>
    <rPh sb="13" eb="15">
      <t>エンチョウ</t>
    </rPh>
    <phoneticPr fontId="2"/>
  </si>
  <si>
    <t>合計金額：</t>
    <rPh sb="0" eb="2">
      <t>ゴウケイ</t>
    </rPh>
    <rPh sb="2" eb="4">
      <t>キンガク</t>
    </rPh>
    <phoneticPr fontId="2"/>
  </si>
  <si>
    <t>：</t>
    <phoneticPr fontId="2"/>
  </si>
  <si>
    <t>お申込内容</t>
    <rPh sb="1" eb="3">
      <t>モウシコ</t>
    </rPh>
    <rPh sb="3" eb="5">
      <t>ナイヨウ</t>
    </rPh>
    <phoneticPr fontId="2"/>
  </si>
  <si>
    <t>下記の該当項目にチェックを入れてください。</t>
    <rPh sb="0" eb="2">
      <t>カキ</t>
    </rPh>
    <rPh sb="3" eb="5">
      <t>ガイトウ</t>
    </rPh>
    <rPh sb="5" eb="7">
      <t>コウモク</t>
    </rPh>
    <rPh sb="13" eb="14">
      <t>イ</t>
    </rPh>
    <phoneticPr fontId="2"/>
  </si>
  <si>
    <t>日</t>
    <phoneticPr fontId="2"/>
  </si>
  <si>
    <t>1.</t>
    <phoneticPr fontId="2"/>
  </si>
  <si>
    <t>2.</t>
    <phoneticPr fontId="2"/>
  </si>
  <si>
    <t>3.</t>
  </si>
  <si>
    <t>4.</t>
  </si>
  <si>
    <t>5.</t>
  </si>
  <si>
    <t>6.</t>
  </si>
  <si>
    <t>Eメール</t>
    <phoneticPr fontId="2"/>
  </si>
  <si>
    <t>VISA</t>
    <phoneticPr fontId="5"/>
  </si>
  <si>
    <t>MasterCard</t>
    <phoneticPr fontId="5"/>
  </si>
  <si>
    <t>SAISON</t>
    <phoneticPr fontId="5"/>
  </si>
  <si>
    <t>JCB</t>
    <phoneticPr fontId="5"/>
  </si>
  <si>
    <t>Diners</t>
    <phoneticPr fontId="5"/>
  </si>
  <si>
    <t>AMEX</t>
    <phoneticPr fontId="5"/>
  </si>
  <si>
    <t>注意事項：</t>
    <rPh sb="0" eb="2">
      <t>チュウイ</t>
    </rPh>
    <rPh sb="2" eb="4">
      <t>ジコウ</t>
    </rPh>
    <phoneticPr fontId="2"/>
  </si>
  <si>
    <t>初回受験登録料は個人会員登録の有無にかかわらず、全ての受験者が初回申込時にお支払が必要となります。</t>
    <phoneticPr fontId="2"/>
  </si>
  <si>
    <t>受験料の返金は一切出来ません。</t>
    <phoneticPr fontId="2"/>
  </si>
  <si>
    <t>「IIA個人会員」用料金は、受験申込書の提出時点で個人会員手続きが完了し、IDが付与された方にのみ適用されます。（入会審査中、その他入会の要件を満たしていない方は適用されませんので、あらかじめご注意ください）</t>
    <phoneticPr fontId="2"/>
  </si>
  <si>
    <t>※</t>
    <phoneticPr fontId="2"/>
  </si>
  <si>
    <t>過払い等の一時預かり等は一切出来ません。お支払金額に誤りが無いようあらかじめご確認ください。</t>
    <phoneticPr fontId="2"/>
  </si>
  <si>
    <t>送付先住所：</t>
    <rPh sb="0" eb="3">
      <t>ソウフサキ</t>
    </rPh>
    <rPh sb="3" eb="5">
      <t>ジュウショ</t>
    </rPh>
    <phoneticPr fontId="2"/>
  </si>
  <si>
    <t>〒104-0031</t>
    <phoneticPr fontId="2"/>
  </si>
  <si>
    <t>東京都中央区京橋3-3-11　VORT京橋</t>
    <rPh sb="0" eb="3">
      <t>トウキョウト</t>
    </rPh>
    <rPh sb="3" eb="6">
      <t>チュウオウク</t>
    </rPh>
    <rPh sb="6" eb="8">
      <t>キョウバシ</t>
    </rPh>
    <rPh sb="19" eb="21">
      <t>キョウバシ</t>
    </rPh>
    <phoneticPr fontId="2"/>
  </si>
  <si>
    <t>一般社団法人日本内部監査協会</t>
    <rPh sb="0" eb="14">
      <t>イッパンシャダンホウジンニホンナイブカンサキョウカイ</t>
    </rPh>
    <phoneticPr fontId="2"/>
  </si>
  <si>
    <t>企画調査部　国際・資格課</t>
    <rPh sb="0" eb="2">
      <t>キカク</t>
    </rPh>
    <rPh sb="2" eb="4">
      <t>チョウサ</t>
    </rPh>
    <rPh sb="4" eb="5">
      <t>ブ</t>
    </rPh>
    <rPh sb="6" eb="8">
      <t>コクサイ</t>
    </rPh>
    <rPh sb="9" eb="11">
      <t>シカク</t>
    </rPh>
    <rPh sb="11" eb="12">
      <t>カ</t>
    </rPh>
    <phoneticPr fontId="2"/>
  </si>
  <si>
    <t>cia-mailassistance@iiajapan.com</t>
    <phoneticPr fontId="2"/>
  </si>
  <si>
    <t>記入後に印刷したものを日本内部監査協会事務局までご郵送ください。</t>
    <rPh sb="0" eb="2">
      <t>キニュウ</t>
    </rPh>
    <rPh sb="2" eb="3">
      <t>ゴ</t>
    </rPh>
    <rPh sb="4" eb="6">
      <t>インサツ</t>
    </rPh>
    <rPh sb="11" eb="19">
      <t>ニホンナイブカンサキョウカイ</t>
    </rPh>
    <rPh sb="19" eb="22">
      <t>ジムキョク</t>
    </rPh>
    <rPh sb="25" eb="27">
      <t>ユウソウ</t>
    </rPh>
    <phoneticPr fontId="2"/>
  </si>
  <si>
    <t>男性</t>
    <rPh sb="0" eb="1">
      <t>オトコ</t>
    </rPh>
    <rPh sb="1" eb="2">
      <t>セイ</t>
    </rPh>
    <phoneticPr fontId="5"/>
  </si>
  <si>
    <t>女性</t>
    <rPh sb="0" eb="1">
      <t>オンナ</t>
    </rPh>
    <rPh sb="1" eb="2">
      <t>セイ</t>
    </rPh>
    <phoneticPr fontId="5"/>
  </si>
  <si>
    <t>ｸﾞﾛｰﾊﾞﾙｱｶｳﾝﾄ番号</t>
    <rPh sb="12" eb="14">
      <t>バンゴウ</t>
    </rPh>
    <phoneticPr fontId="2"/>
  </si>
  <si>
    <t>（ID：7ケタ数字）</t>
    <rPh sb="7" eb="9">
      <t>スウジ</t>
    </rPh>
    <phoneticPr fontId="2"/>
  </si>
  <si>
    <t>新規に受験を申込される方は、CCMSにてアカウントを取得後、グローバル・アカウント番号（ID）をご記入ください。</t>
    <rPh sb="26" eb="28">
      <t>シュトク</t>
    </rPh>
    <rPh sb="35" eb="43">
      <t>テンアカウントバンゴウ</t>
    </rPh>
    <rPh sb="49" eb="51">
      <t>キニュウ</t>
    </rPh>
    <phoneticPr fontId="2"/>
  </si>
  <si>
    <t>CRMA : CRMAのページにある申込書をご利用ください</t>
    <rPh sb="18" eb="21">
      <t>モウシコミショ</t>
    </rPh>
    <rPh sb="23" eb="25">
      <t>リヨウ</t>
    </rPh>
    <phoneticPr fontId="2"/>
  </si>
  <si>
    <t>IIA認定資格申込書（受験）</t>
    <rPh sb="3" eb="5">
      <t>ニンテイ</t>
    </rPh>
    <rPh sb="5" eb="7">
      <t>シカク</t>
    </rPh>
    <rPh sb="7" eb="10">
      <t>モウシコミショ</t>
    </rPh>
    <rPh sb="11" eb="13">
      <t>ジュケン</t>
    </rPh>
    <phoneticPr fontId="2"/>
  </si>
  <si>
    <t>【A: 郵便局からの資格更新料振込先】</t>
  </si>
  <si>
    <t>郵便局の払込取扱票をご利用ください。</t>
  </si>
  <si>
    <t>郵便振替口座番号：00150-7-465492</t>
  </si>
  <si>
    <t>加入者名：一般社団法人日本内部監査協会</t>
  </si>
  <si>
    <t>※ 振込手数料は申請者のご負担となります。あらかじめご了承ください。</t>
  </si>
  <si>
    <t>【B: 銀行からの資格更新料振込先】</t>
  </si>
  <si>
    <t>ゆうちょ銀行 019店（ゼロイチキュウテン)</t>
  </si>
  <si>
    <t>口座番号：当座預金 0465492</t>
  </si>
  <si>
    <t>振込でのお支払い</t>
    <rPh sb="0" eb="2">
      <t>フリコミ</t>
    </rPh>
    <rPh sb="5" eb="7">
      <t>シハラ</t>
    </rPh>
    <phoneticPr fontId="2"/>
  </si>
  <si>
    <r>
      <t>・ 試験プログラムの有効期限1年延長
・ CIAパート試験有効期限延長
のお手続きは、現在の有効期限が終了する前日までに、CCMSでのお手続きの完了が必要になります。
遅くても、5営業日前までに当協会へ書類が届くようにお送りください。</t>
    </r>
    <r>
      <rPr>
        <sz val="9"/>
        <color rgb="FFFF0000"/>
        <rFont val="メイリオ"/>
        <family val="3"/>
        <charset val="128"/>
      </rPr>
      <t>－必着－</t>
    </r>
    <rPh sb="2" eb="4">
      <t>シケン</t>
    </rPh>
    <rPh sb="10" eb="14">
      <t>ユウコウキゲン</t>
    </rPh>
    <rPh sb="15" eb="16">
      <t>ネン</t>
    </rPh>
    <rPh sb="16" eb="18">
      <t>エンチョウ</t>
    </rPh>
    <rPh sb="27" eb="29">
      <t>シケン</t>
    </rPh>
    <rPh sb="29" eb="33">
      <t>ユウコウキゲン</t>
    </rPh>
    <rPh sb="33" eb="35">
      <t>エンチョウ</t>
    </rPh>
    <rPh sb="38" eb="40">
      <t>テツヅ</t>
    </rPh>
    <rPh sb="43" eb="45">
      <t>ゲンザイ</t>
    </rPh>
    <rPh sb="46" eb="50">
      <t>ユウコウキゲン</t>
    </rPh>
    <rPh sb="51" eb="53">
      <t>シュウリョウ</t>
    </rPh>
    <rPh sb="55" eb="57">
      <t>ゼンジツ</t>
    </rPh>
    <rPh sb="68" eb="70">
      <t>テツヅ</t>
    </rPh>
    <rPh sb="72" eb="74">
      <t>カンリョウ</t>
    </rPh>
    <rPh sb="75" eb="77">
      <t>ヒツヨウ</t>
    </rPh>
    <rPh sb="84" eb="85">
      <t>オソ</t>
    </rPh>
    <rPh sb="90" eb="94">
      <t>エイギョウビマエ</t>
    </rPh>
    <rPh sb="97" eb="100">
      <t>トウキョウカイ</t>
    </rPh>
    <rPh sb="101" eb="103">
      <t>ショルイ</t>
    </rPh>
    <rPh sb="104" eb="105">
      <t>トド</t>
    </rPh>
    <rPh sb="110" eb="111">
      <t>オク</t>
    </rPh>
    <rPh sb="118" eb="120">
      <t>ヒッチャク</t>
    </rPh>
    <phoneticPr fontId="2"/>
  </si>
  <si>
    <t>問い合わせ先メールアドレス：</t>
    <rPh sb="0" eb="1">
      <t>ト</t>
    </rPh>
    <rPh sb="2" eb="3">
      <t>ア</t>
    </rPh>
    <rPh sb="5" eb="6">
      <t>サキ</t>
    </rPh>
    <phoneticPr fontId="2"/>
  </si>
  <si>
    <t>最終学歴が修士・学士以外の方は、初回受験登録時に5年以上の実務経験があることが必要です。</t>
    <rPh sb="0" eb="4">
      <t>サイシュウガクレキ</t>
    </rPh>
    <rPh sb="5" eb="7">
      <t>シュウシ</t>
    </rPh>
    <rPh sb="8" eb="10">
      <t>ガクシ</t>
    </rPh>
    <rPh sb="10" eb="12">
      <t>イガイ</t>
    </rPh>
    <rPh sb="13" eb="14">
      <t>カタ</t>
    </rPh>
    <rPh sb="16" eb="23">
      <t>ショカイジュケントウロクジ</t>
    </rPh>
    <rPh sb="25" eb="28">
      <t>ネンイジョウ</t>
    </rPh>
    <rPh sb="29" eb="34">
      <t>シ</t>
    </rPh>
    <rPh sb="39" eb="41">
      <t>ヒツヨウ</t>
    </rPh>
    <phoneticPr fontId="2"/>
  </si>
  <si>
    <t>　　　申込書類の到着確認ができるよう" 簡易書留 または、特定記録郵便" にてご郵送ください。</t>
    <rPh sb="3" eb="5">
      <t>モウシコミ</t>
    </rPh>
    <rPh sb="5" eb="7">
      <t>ショルイ</t>
    </rPh>
    <rPh sb="8" eb="10">
      <t>トウチャク</t>
    </rPh>
    <rPh sb="10" eb="12">
      <t>カクニン</t>
    </rPh>
    <rPh sb="20" eb="22">
      <t>カンイ</t>
    </rPh>
    <rPh sb="22" eb="24">
      <t>カキトメ</t>
    </rPh>
    <rPh sb="29" eb="31">
      <t>トクテイ</t>
    </rPh>
    <rPh sb="31" eb="33">
      <t>キロク</t>
    </rPh>
    <rPh sb="33" eb="35">
      <t>ユウビン</t>
    </rPh>
    <rPh sb="40" eb="42">
      <t>ユウソウ</t>
    </rPh>
    <phoneticPr fontId="2"/>
  </si>
  <si>
    <t>（初回）登録料のお支払い手続きが完了し、CCMSに支払い情報が反映されるとIIA国際本部よりメールが送信されます。メール受信後、90日以内に卒業証明証・身分証明証・推薦状のお手続きを完了される必要がございます。</t>
    <rPh sb="1" eb="3">
      <t>ショカイ</t>
    </rPh>
    <rPh sb="4" eb="7">
      <t>トウロクリョウ</t>
    </rPh>
    <rPh sb="9" eb="11">
      <t>シハラ</t>
    </rPh>
    <rPh sb="12" eb="14">
      <t>テツヅ</t>
    </rPh>
    <rPh sb="16" eb="18">
      <t>カンリョウ</t>
    </rPh>
    <rPh sb="25" eb="27">
      <t>シハラ</t>
    </rPh>
    <rPh sb="28" eb="30">
      <t>ジョウホウ</t>
    </rPh>
    <rPh sb="31" eb="33">
      <t>ハンエイ</t>
    </rPh>
    <rPh sb="40" eb="44">
      <t>コクサイホンブ</t>
    </rPh>
    <rPh sb="50" eb="52">
      <t>ソウシン</t>
    </rPh>
    <rPh sb="60" eb="63">
      <t>ジュシンゴ</t>
    </rPh>
    <rPh sb="66" eb="69">
      <t>ニチイナイ</t>
    </rPh>
    <rPh sb="70" eb="75">
      <t>ソツギョウショウメイショウ</t>
    </rPh>
    <rPh sb="76" eb="81">
      <t>ミブンショウメイショウ</t>
    </rPh>
    <rPh sb="82" eb="84">
      <t>スイセン</t>
    </rPh>
    <rPh sb="84" eb="85">
      <t>ジョウ</t>
    </rPh>
    <rPh sb="87" eb="89">
      <t>テツヅ</t>
    </rPh>
    <rPh sb="91" eb="93">
      <t>カンリョウ</t>
    </rPh>
    <rPh sb="96" eb="98">
      <t>ヒツヨウ</t>
    </rPh>
    <phoneticPr fontId="2"/>
  </si>
  <si>
    <t>CIA 資格試験 受験料</t>
    <rPh sb="4" eb="8">
      <t>シカクシケン</t>
    </rPh>
    <rPh sb="9" eb="12">
      <t>ジュケンリョウ</t>
    </rPh>
    <phoneticPr fontId="2"/>
  </si>
  <si>
    <t>IAP* 受験料</t>
    <rPh sb="5" eb="8">
      <t>ジュケンリョウ</t>
    </rPh>
    <phoneticPr fontId="2"/>
  </si>
  <si>
    <t>* IAP: Internal Audit Practitioner　</t>
    <phoneticPr fontId="2"/>
  </si>
  <si>
    <t>注1 : 試験プログラムの有効期限内は、改めてお支払いをいいただく必要はございません</t>
    <rPh sb="0" eb="1">
      <t>チュウ</t>
    </rPh>
    <rPh sb="5" eb="7">
      <t>シケン</t>
    </rPh>
    <rPh sb="13" eb="15">
      <t>ユウコウ</t>
    </rPh>
    <rPh sb="15" eb="17">
      <t>キゲン</t>
    </rPh>
    <rPh sb="17" eb="18">
      <t>ナイ</t>
    </rPh>
    <rPh sb="20" eb="21">
      <t>アラタ</t>
    </rPh>
    <rPh sb="24" eb="26">
      <t>シハラ</t>
    </rPh>
    <rPh sb="33" eb="35">
      <t>ヒツヨウ</t>
    </rPh>
    <phoneticPr fontId="2"/>
  </si>
  <si>
    <t>注2 : 1パートの金額となります。</t>
    <rPh sb="0" eb="1">
      <t>チュウ</t>
    </rPh>
    <rPh sb="10" eb="12">
      <t>キンガク</t>
    </rPh>
    <phoneticPr fontId="2"/>
  </si>
  <si>
    <t>IAP* 登録料　(受験申請料）注1</t>
    <rPh sb="5" eb="8">
      <t>トウロクリョウ</t>
    </rPh>
    <rPh sb="10" eb="15">
      <t>ジュケンシンセイリョウ</t>
    </rPh>
    <rPh sb="16" eb="17">
      <t>チュウ</t>
    </rPh>
    <phoneticPr fontId="2"/>
  </si>
  <si>
    <t>登録料　(受験申請料）　   注1</t>
    <rPh sb="0" eb="2">
      <t>トウロク</t>
    </rPh>
    <rPh sb="2" eb="3">
      <t>リョウ</t>
    </rPh>
    <rPh sb="5" eb="7">
      <t>ジュケン</t>
    </rPh>
    <rPh sb="7" eb="9">
      <t>シンセイ</t>
    </rPh>
    <rPh sb="9" eb="10">
      <t>リョウ</t>
    </rPh>
    <rPh sb="15" eb="16">
      <t>チュウ</t>
    </rPh>
    <phoneticPr fontId="2"/>
  </si>
  <si>
    <t>CIAパート試験有効期限延長 (60日）注2</t>
    <rPh sb="18" eb="19">
      <t>ニチ</t>
    </rPh>
    <rPh sb="20" eb="21">
      <t>チュウ</t>
    </rPh>
    <phoneticPr fontId="2"/>
  </si>
  <si>
    <t>連絡先電話番号　</t>
    <rPh sb="0" eb="7">
      <t>レンラクサキデンワバンゴウ</t>
    </rPh>
    <phoneticPr fontId="2"/>
  </si>
  <si>
    <t>※　連絡が可能な電話番号を記載してください</t>
    <phoneticPr fontId="2"/>
  </si>
  <si>
    <t>7.</t>
    <phoneticPr fontId="2"/>
  </si>
  <si>
    <t>勤務先社名</t>
    <rPh sb="0" eb="5">
      <t>キンムサキシャメイ</t>
    </rPh>
    <phoneticPr fontId="2"/>
  </si>
  <si>
    <t>8.</t>
    <phoneticPr fontId="2"/>
  </si>
  <si>
    <t>9 .</t>
    <phoneticPr fontId="2"/>
  </si>
  <si>
    <t>10.</t>
    <phoneticPr fontId="2"/>
  </si>
  <si>
    <t>IAP* 試験有効期限延長 (75日）</t>
    <phoneticPr fontId="2"/>
  </si>
  <si>
    <t>注1 : 試験プログラムの有効期限内は、改めて支払う必要はございません</t>
    <rPh sb="0" eb="1">
      <t>チュウ</t>
    </rPh>
    <rPh sb="5" eb="7">
      <t>シケン</t>
    </rPh>
    <rPh sb="13" eb="15">
      <t>ユウコウ</t>
    </rPh>
    <rPh sb="15" eb="17">
      <t>キゲン</t>
    </rPh>
    <rPh sb="17" eb="18">
      <t>ナイ</t>
    </rPh>
    <rPh sb="20" eb="21">
      <t>アラタ</t>
    </rPh>
    <rPh sb="23" eb="25">
      <t>シハラ</t>
    </rPh>
    <rPh sb="26" eb="28">
      <t>ヒツヨウ</t>
    </rPh>
    <phoneticPr fontId="2"/>
  </si>
  <si>
    <t>申込内容</t>
    <rPh sb="0" eb="2">
      <t>モウシコ</t>
    </rPh>
    <rPh sb="2" eb="4">
      <t>ナイヨウ</t>
    </rPh>
    <phoneticPr fontId="2"/>
  </si>
  <si>
    <t>11.送付先住所：</t>
    <rPh sb="3" eb="6">
      <t>ソウフサキ</t>
    </rPh>
    <rPh sb="6" eb="8">
      <t>ジュウショ</t>
    </rPh>
    <phoneticPr fontId="2"/>
  </si>
  <si>
    <t>12.問い合わせ先メールアドレス：</t>
    <rPh sb="3" eb="4">
      <t>ト</t>
    </rPh>
    <rPh sb="5" eb="6">
      <t>ア</t>
    </rPh>
    <rPh sb="8" eb="9">
      <t>サキ</t>
    </rPh>
    <phoneticPr fontId="2"/>
  </si>
  <si>
    <t>CIA試験プログラム有効期限1年延長</t>
    <rPh sb="3" eb="5">
      <t>シケン</t>
    </rPh>
    <rPh sb="10" eb="12">
      <t>ユウコウ</t>
    </rPh>
    <rPh sb="12" eb="14">
      <t>キゲン</t>
    </rPh>
    <rPh sb="15" eb="16">
      <t>ネン</t>
    </rPh>
    <rPh sb="16" eb="18">
      <t>エンチョウ</t>
    </rPh>
    <phoneticPr fontId="2"/>
  </si>
  <si>
    <t>資格試験 受験料</t>
    <phoneticPr fontId="2"/>
  </si>
  <si>
    <t>6.</t>
    <phoneticPr fontId="2"/>
  </si>
  <si>
    <t>7.</t>
    <phoneticPr fontId="2"/>
  </si>
  <si>
    <t>CIA　登録料　(受験申請料）　   注1</t>
    <rPh sb="4" eb="6">
      <t>トウロク</t>
    </rPh>
    <rPh sb="6" eb="7">
      <t>リョウ</t>
    </rPh>
    <rPh sb="9" eb="11">
      <t>ジュケン</t>
    </rPh>
    <rPh sb="11" eb="13">
      <t>シンセイ</t>
    </rPh>
    <rPh sb="13" eb="14">
      <t>リョウ</t>
    </rPh>
    <rPh sb="19" eb="20">
      <t>チュウ</t>
    </rPh>
    <phoneticPr fontId="2"/>
  </si>
  <si>
    <t>CIAパート1試験有効期限延長 (75日）</t>
    <rPh sb="19" eb="20">
      <t>ニチ</t>
    </rPh>
    <phoneticPr fontId="2"/>
  </si>
  <si>
    <t>CIAパート2試験有効期限延長 (75日）</t>
    <rPh sb="19" eb="20">
      <t>ニチ</t>
    </rPh>
    <phoneticPr fontId="2"/>
  </si>
  <si>
    <t>CIAパート3試験有効期限延長 (75日）</t>
    <rPh sb="19" eb="20">
      <t>ニチ</t>
    </rPh>
    <phoneticPr fontId="2"/>
  </si>
  <si>
    <t>CIA　パート１　受験料</t>
    <rPh sb="9" eb="12">
      <t>ジュケンリョウ</t>
    </rPh>
    <phoneticPr fontId="2"/>
  </si>
  <si>
    <t>CIA　パート２　受験料</t>
    <rPh sb="9" eb="12">
      <t>ジュケンリョウ</t>
    </rPh>
    <phoneticPr fontId="2"/>
  </si>
  <si>
    <t>CIA　パート３　受験料</t>
    <rPh sb="9" eb="12">
      <t>ジュケンリョウ</t>
    </rPh>
    <phoneticPr fontId="2"/>
  </si>
  <si>
    <t>CIA 印刷版 認定状</t>
    <rPh sb="4" eb="7">
      <t>インサツバン</t>
    </rPh>
    <rPh sb="8" eb="11">
      <t>ニンテイジョウ</t>
    </rPh>
    <phoneticPr fontId="2"/>
  </si>
  <si>
    <t>CRMA　登録料　(受験申請料）　注1</t>
    <rPh sb="5" eb="7">
      <t>トウロク</t>
    </rPh>
    <rPh sb="7" eb="8">
      <t>リョウ</t>
    </rPh>
    <rPh sb="10" eb="12">
      <t>ジュケン</t>
    </rPh>
    <rPh sb="12" eb="14">
      <t>シンセイ</t>
    </rPh>
    <rPh sb="14" eb="15">
      <t>リョウ</t>
    </rPh>
    <rPh sb="17" eb="18">
      <t>チュウ</t>
    </rPh>
    <phoneticPr fontId="2"/>
  </si>
  <si>
    <t>CRMA　受験料</t>
    <rPh sb="5" eb="8">
      <t>ジュケンリョウ</t>
    </rPh>
    <phoneticPr fontId="2"/>
  </si>
  <si>
    <t>CRMA試験プログラム有効期限1年延長</t>
    <rPh sb="4" eb="6">
      <t>シケン</t>
    </rPh>
    <rPh sb="11" eb="13">
      <t>ユウコウ</t>
    </rPh>
    <rPh sb="13" eb="15">
      <t>キゲン</t>
    </rPh>
    <rPh sb="16" eb="17">
      <t>ネン</t>
    </rPh>
    <rPh sb="17" eb="19">
      <t>エンチョウ</t>
    </rPh>
    <phoneticPr fontId="2"/>
  </si>
  <si>
    <t>CRMA試験有効期限延長（75日）</t>
    <rPh sb="15" eb="16">
      <t>ニチ</t>
    </rPh>
    <phoneticPr fontId="2"/>
  </si>
  <si>
    <t>CRMA 印刷版 認定状</t>
    <rPh sb="5" eb="8">
      <t>インサツバン</t>
    </rPh>
    <rPh sb="9" eb="12">
      <t>ニンテイジョウ</t>
    </rPh>
    <phoneticPr fontId="2"/>
  </si>
  <si>
    <t>13.</t>
    <phoneticPr fontId="2"/>
  </si>
  <si>
    <t>領収書について</t>
    <rPh sb="0" eb="3">
      <t>リョウシュウショ</t>
    </rPh>
    <phoneticPr fontId="2"/>
  </si>
  <si>
    <t>申込書の到着後、3週間以内にCCMSに
登録されておりますメールアドレス宛にPDFファイルをお送りいたします。</t>
    <rPh sb="0" eb="3">
      <t>モウシコミショ</t>
    </rPh>
    <rPh sb="4" eb="7">
      <t>トウチャクゴ</t>
    </rPh>
    <rPh sb="9" eb="11">
      <t>シュウカン</t>
    </rPh>
    <rPh sb="11" eb="13">
      <t>イナイ</t>
    </rPh>
    <rPh sb="20" eb="22">
      <t>トウロク</t>
    </rPh>
    <phoneticPr fontId="2"/>
  </si>
  <si>
    <t>cia-mailassistance@iiajapan.com</t>
  </si>
  <si>
    <t>CIA　登録料</t>
    <rPh sb="4" eb="6">
      <t>トウロク</t>
    </rPh>
    <rPh sb="6" eb="7">
      <t>リョウ</t>
    </rPh>
    <phoneticPr fontId="2"/>
  </si>
  <si>
    <t>CRMA　登録料　(受験申請料）</t>
    <rPh sb="5" eb="7">
      <t>トウロク</t>
    </rPh>
    <rPh sb="7" eb="8">
      <t>リョウ</t>
    </rPh>
    <rPh sb="10" eb="12">
      <t>ジュケン</t>
    </rPh>
    <rPh sb="12" eb="14">
      <t>シンセイ</t>
    </rPh>
    <rPh sb="14" eb="15">
      <t>リョウ</t>
    </rPh>
    <phoneticPr fontId="2"/>
  </si>
  <si>
    <t>IAP* 試験有効期限延長 (75日）</t>
  </si>
  <si>
    <t>IAP* 登録料　(受験申請料）</t>
    <rPh sb="5" eb="8">
      <t>トウロクリョウ</t>
    </rPh>
    <rPh sb="10" eb="15">
      <t>ジュケンシンセイリョウ</t>
    </rPh>
    <phoneticPr fontId="2"/>
  </si>
  <si>
    <t>記入後に印刷したものと振込明細のコピーをセットにして日本内部監査協会 国際資格課までご郵送ください。</t>
    <rPh sb="0" eb="2">
      <t>キニュウ</t>
    </rPh>
    <rPh sb="2" eb="3">
      <t>ゴ</t>
    </rPh>
    <rPh sb="4" eb="6">
      <t>インサツ</t>
    </rPh>
    <rPh sb="11" eb="13">
      <t>フリコミ</t>
    </rPh>
    <rPh sb="13" eb="15">
      <t>メイサイ</t>
    </rPh>
    <rPh sb="26" eb="34">
      <t>ニホンナイブカンサキョウカイ</t>
    </rPh>
    <rPh sb="35" eb="40">
      <t>コクサイシカクカ</t>
    </rPh>
    <rPh sb="43" eb="45">
      <t>ユウソウ</t>
    </rPh>
    <phoneticPr fontId="2"/>
  </si>
  <si>
    <t>申込書類の到着確認ができるよう" 簡易書留 または、特定記録郵便" にてご郵送ください。</t>
    <rPh sb="0" eb="2">
      <t>モウシコミ</t>
    </rPh>
    <rPh sb="2" eb="4">
      <t>ショルイ</t>
    </rPh>
    <rPh sb="5" eb="7">
      <t>トウチャク</t>
    </rPh>
    <rPh sb="7" eb="9">
      <t>カクニン</t>
    </rPh>
    <rPh sb="17" eb="19">
      <t>カンイ</t>
    </rPh>
    <rPh sb="19" eb="21">
      <t>カキトメ</t>
    </rPh>
    <rPh sb="26" eb="28">
      <t>トクテイ</t>
    </rPh>
    <rPh sb="28" eb="30">
      <t>キロク</t>
    </rPh>
    <rPh sb="30" eb="32">
      <t>ユウビン</t>
    </rPh>
    <rPh sb="37" eb="39">
      <t>ユウソウ</t>
    </rPh>
    <phoneticPr fontId="2"/>
  </si>
  <si>
    <t>新規に受験を申込まれる方は、CCMSにてアカウントを取得後、グローバル・アカウント番号（ID）をご記入ください。</t>
    <rPh sb="26" eb="28">
      <t>シュトク</t>
    </rPh>
    <rPh sb="35" eb="43">
      <t>テンアカウントバンゴウ</t>
    </rPh>
    <rPh sb="49" eb="51">
      <t>キニュウ</t>
    </rPh>
    <phoneticPr fontId="2"/>
  </si>
  <si>
    <r>
      <rPr>
        <b/>
        <sz val="9"/>
        <rFont val="メイリオ"/>
        <family val="3"/>
        <charset val="128"/>
      </rPr>
      <t>10.振込先　　</t>
    </r>
    <r>
      <rPr>
        <sz val="9"/>
        <rFont val="メイリオ"/>
        <family val="3"/>
        <charset val="128"/>
      </rPr>
      <t>　　　　　　　　　　　　　　　　　　　　　　※ 振込手数料は申請者のご負担となります。                                    あらかじめご了承ください。　　　　　　　　　　　　　　　　　　　【A: 郵便局からの振込先】　　　　　　　　　　　　郵便局の払込取扱票をご利用ください。　　　　　　　　　　　　郵便振替口座番号：00150-7-465492　　　　　　　　　　　　加入者名：一般社団法人日本内部監査協会
　　　　　　　　　　　　　　　　　　　　　　　　　　　　　　　　　　　　　　　　　　　　　　　　　　　　　　　　　　　　　　　　　　　　　　　　　　　　　　　　　　　　　　　　　　　　　　　　　　　　　　　　　　　　　　　　　　　　　　　　　　　　　　　　　　　　　　　　　　　　　　　　　　　　　　　　【B: 銀行からの振込先】　　　　　　　　　　　　　　　　　　　　　　　　　ゆうちょ銀行 019店（ゼロイチキュウテン)　　　　　　　　　　　　　　　　口座番号：当座預金 0465492　　　　　　　　　　　　　　　　　　　　　　　　　　加入者名：一般社団法人日本内部監査協会　　　　　　　　　　　　　　　　　　　　　　　　　　　　　　　　　　　　　　　　　　　　　　　　　　　　　　　　　　　　　　　　　　　　　　　　　　　　　　　　　　　　　　　　　　　　　　　　　　　　　　　　　　　　　　　　　　　　　　　　　　　　　　　　　　　　　　　　　　　　　　　　　　　　　　　　　　　　　　　　　　　　　　　　　　　</t>
    </r>
    <rPh sb="3" eb="5">
      <t>フリコミ</t>
    </rPh>
    <rPh sb="5" eb="6">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</si>
</sst>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0_);\([$¥-411]#,##0\)"/>
    <numFmt numFmtId="177" formatCode="[$¥-411]#,##0;\([$¥-411]#,##0"/>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メイリオ"/>
      <family val="3"/>
      <charset val="128"/>
    </font>
    <font>
      <sz val="10"/>
      <name val="ＭＳ Ｐゴシック"/>
      <family val="3"/>
      <charset val="128"/>
    </font>
    <font>
      <sz val="6"/>
      <name val="ＭＳ Ｐゴシック"/>
      <family val="3"/>
      <charset val="128"/>
    </font>
    <font>
      <sz val="9"/>
      <color rgb="FF000000"/>
      <name val="Meiryo UI"/>
      <family val="3"/>
      <charset val="128"/>
    </font>
    <font>
      <b/>
      <sz val="16"/>
      <color theme="1"/>
      <name val="メイリオ"/>
      <family val="3"/>
      <charset val="128"/>
    </font>
    <font>
      <sz val="9"/>
      <color theme="1"/>
      <name val="メイリオ"/>
      <family val="3"/>
      <charset val="128"/>
    </font>
    <font>
      <sz val="9"/>
      <color rgb="FF0070C0"/>
      <name val="メイリオ"/>
      <family val="3"/>
      <charset val="128"/>
    </font>
    <font>
      <b/>
      <sz val="9"/>
      <color theme="1"/>
      <name val="メイリオ"/>
      <family val="3"/>
      <charset val="128"/>
    </font>
    <font>
      <sz val="9"/>
      <color rgb="FFFF0000"/>
      <name val="メイリオ"/>
      <family val="3"/>
      <charset val="128"/>
    </font>
    <font>
      <sz val="10"/>
      <color rgb="FF0070C0"/>
      <name val="メイリオ"/>
      <family val="3"/>
      <charset val="128"/>
    </font>
    <font>
      <sz val="8"/>
      <color theme="1"/>
      <name val="メイリオ"/>
      <family val="3"/>
      <charset val="128"/>
    </font>
    <font>
      <sz val="9"/>
      <name val="メイリオ"/>
      <family val="3"/>
      <charset val="128"/>
    </font>
    <font>
      <sz val="11"/>
      <name val="ＭＳ Ｐゴシック"/>
      <family val="2"/>
      <charset val="128"/>
      <scheme val="minor"/>
    </font>
    <font>
      <b/>
      <sz val="9"/>
      <name val="メイリオ"/>
      <family val="3"/>
      <charset val="128"/>
    </font>
    <font>
      <sz val="10"/>
      <name val="メイリオ"/>
      <family val="3"/>
      <charset val="128"/>
    </font>
    <font>
      <sz val="9"/>
      <name val="ＭＳ Ｐゴシック"/>
      <family val="2"/>
      <charset val="128"/>
      <scheme val="minor"/>
    </font>
    <font>
      <b/>
      <sz val="10"/>
      <color theme="1"/>
      <name val="メイリオ"/>
      <family val="3"/>
      <charset val="128"/>
    </font>
    <font>
      <b/>
      <sz val="9"/>
      <color rgb="FFFF0000"/>
      <name val="メイリオ"/>
      <family val="3"/>
      <charset val="128"/>
    </font>
  </fonts>
  <fills count="4">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s>
  <borders count="21">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hair">
        <color auto="1"/>
      </left>
      <right/>
      <top/>
      <bottom/>
      <diagonal/>
    </border>
    <border>
      <left style="thin">
        <color auto="1"/>
      </left>
      <right style="thin">
        <color auto="1"/>
      </right>
      <top style="thin">
        <color auto="1"/>
      </top>
      <bottom/>
      <diagonal/>
    </border>
    <border>
      <left style="hair">
        <color auto="1"/>
      </left>
      <right style="hair">
        <color auto="1"/>
      </right>
      <top style="hair">
        <color auto="1"/>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107">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10" fillId="0" borderId="0" xfId="0" quotePrefix="1" applyFont="1">
      <alignment vertical="center"/>
    </xf>
    <xf numFmtId="0" fontId="10" fillId="0" borderId="0" xfId="0" applyFont="1">
      <alignment vertical="center"/>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horizontal="left" vertical="center"/>
    </xf>
    <xf numFmtId="0" fontId="8" fillId="3" borderId="10" xfId="0" applyFont="1" applyFill="1" applyBorder="1" applyAlignment="1">
      <alignment horizontal="center" vertical="center"/>
    </xf>
    <xf numFmtId="176" fontId="8" fillId="3" borderId="7" xfId="0" applyNumberFormat="1" applyFont="1" applyFill="1" applyBorder="1" applyAlignment="1">
      <alignment horizontal="right" vertical="center"/>
    </xf>
    <xf numFmtId="6" fontId="10" fillId="0" borderId="0" xfId="1" applyFont="1" applyBorder="1" applyAlignment="1">
      <alignment vertical="center"/>
    </xf>
    <xf numFmtId="6" fontId="8" fillId="0" borderId="0" xfId="1" applyFont="1" applyBorder="1">
      <alignment vertical="center"/>
    </xf>
    <xf numFmtId="0" fontId="8" fillId="0" borderId="0" xfId="0" applyFont="1" applyAlignment="1">
      <alignment horizontal="right" vertical="center"/>
    </xf>
    <xf numFmtId="0" fontId="9" fillId="0" borderId="0" xfId="0" applyFont="1">
      <alignment vertical="center"/>
    </xf>
    <xf numFmtId="0" fontId="9" fillId="0" borderId="0" xfId="0" applyFont="1" applyAlignment="1">
      <alignment vertical="top" wrapText="1"/>
    </xf>
    <xf numFmtId="0" fontId="8" fillId="2" borderId="1" xfId="0" applyFont="1" applyFill="1" applyBorder="1" applyAlignment="1">
      <alignment horizontal="right" vertical="center"/>
    </xf>
    <xf numFmtId="176" fontId="8" fillId="3" borderId="12" xfId="0" applyNumberFormat="1" applyFont="1" applyFill="1" applyBorder="1" applyAlignment="1">
      <alignment horizontal="right" vertical="center"/>
    </xf>
    <xf numFmtId="0" fontId="10" fillId="0" borderId="15" xfId="0" applyFont="1" applyBorder="1">
      <alignment vertical="center"/>
    </xf>
    <xf numFmtId="0" fontId="8" fillId="0" borderId="16" xfId="0" applyFont="1" applyBorder="1">
      <alignment vertical="center"/>
    </xf>
    <xf numFmtId="6" fontId="8" fillId="0" borderId="16" xfId="1" applyFont="1" applyBorder="1">
      <alignment vertical="center"/>
    </xf>
    <xf numFmtId="0" fontId="8" fillId="0" borderId="17" xfId="0" applyFont="1" applyBorder="1">
      <alignment vertical="center"/>
    </xf>
    <xf numFmtId="0" fontId="8" fillId="0" borderId="0" xfId="0" applyFont="1" applyAlignment="1">
      <alignment vertical="center" textRotation="90"/>
    </xf>
    <xf numFmtId="0" fontId="9"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3" fillId="0" borderId="0" xfId="0" applyFont="1" applyAlignment="1">
      <alignment horizontal="left" vertical="center"/>
    </xf>
    <xf numFmtId="0" fontId="11" fillId="0" borderId="0" xfId="0" applyFont="1" applyAlignment="1">
      <alignment horizontal="left" vertical="top" wrapText="1"/>
    </xf>
    <xf numFmtId="49" fontId="3" fillId="0" borderId="0" xfId="0" applyNumberFormat="1" applyFont="1" applyAlignment="1">
      <alignment horizontal="center" vertical="center"/>
    </xf>
    <xf numFmtId="0" fontId="3" fillId="0" borderId="18" xfId="0" applyFont="1" applyBorder="1">
      <alignment vertical="center"/>
    </xf>
    <xf numFmtId="0" fontId="8" fillId="0" borderId="18" xfId="0" applyFont="1" applyBorder="1">
      <alignment vertical="center"/>
    </xf>
    <xf numFmtId="49" fontId="3" fillId="2" borderId="2" xfId="0" applyNumberFormat="1" applyFont="1" applyFill="1" applyBorder="1" applyAlignment="1">
      <alignment horizontal="left" vertical="center"/>
    </xf>
    <xf numFmtId="49" fontId="3" fillId="2" borderId="4" xfId="0" applyNumberFormat="1" applyFont="1" applyFill="1" applyBorder="1" applyAlignment="1">
      <alignment horizontal="left" vertical="center"/>
    </xf>
    <xf numFmtId="49" fontId="3" fillId="2" borderId="3" xfId="0" applyNumberFormat="1" applyFont="1" applyFill="1" applyBorder="1" applyAlignment="1">
      <alignment horizontal="left" vertical="center"/>
    </xf>
    <xf numFmtId="0" fontId="9" fillId="0" borderId="0" xfId="0" applyFont="1" applyAlignment="1">
      <alignment horizontal="left" vertical="top" wrapText="1"/>
    </xf>
    <xf numFmtId="0" fontId="15" fillId="0" borderId="0" xfId="0" applyFont="1" applyAlignment="1">
      <alignment vertical="center" wrapText="1"/>
    </xf>
    <xf numFmtId="0" fontId="9" fillId="0" borderId="0" xfId="0" applyFont="1" applyAlignment="1">
      <alignment horizontal="left" vertical="top"/>
    </xf>
    <xf numFmtId="0" fontId="8" fillId="2" borderId="20" xfId="0" applyFont="1" applyFill="1" applyBorder="1" applyAlignment="1">
      <alignment horizontal="right" vertical="center"/>
    </xf>
    <xf numFmtId="0" fontId="16" fillId="0" borderId="0" xfId="0" applyFont="1" applyAlignment="1">
      <alignment horizontal="left" vertical="top"/>
    </xf>
    <xf numFmtId="0" fontId="14" fillId="0" borderId="0" xfId="0" applyFont="1" applyAlignment="1">
      <alignment horizontal="left" vertical="top"/>
    </xf>
    <xf numFmtId="0" fontId="17" fillId="0" borderId="0" xfId="0" applyFont="1">
      <alignment vertical="center"/>
    </xf>
    <xf numFmtId="0" fontId="18" fillId="0" borderId="0" xfId="0" applyFont="1" applyAlignment="1">
      <alignment vertical="center" wrapText="1"/>
    </xf>
    <xf numFmtId="0" fontId="14" fillId="0" borderId="0" xfId="0" quotePrefix="1"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left" vertical="top"/>
    </xf>
    <xf numFmtId="0" fontId="13" fillId="3" borderId="7" xfId="0" applyFont="1" applyFill="1" applyBorder="1" applyAlignment="1">
      <alignment horizontal="left" vertical="center"/>
    </xf>
    <xf numFmtId="0" fontId="0" fillId="0" borderId="8" xfId="0" applyBorder="1" applyAlignment="1">
      <alignment horizontal="left" vertical="center"/>
    </xf>
    <xf numFmtId="177" fontId="8" fillId="3" borderId="7" xfId="0" applyNumberFormat="1" applyFont="1" applyFill="1" applyBorder="1" applyAlignment="1">
      <alignment horizontal="right" vertical="center"/>
    </xf>
    <xf numFmtId="177" fontId="8" fillId="3" borderId="8" xfId="0" applyNumberFormat="1" applyFont="1" applyFill="1" applyBorder="1" applyAlignment="1">
      <alignment horizontal="right" vertical="center"/>
    </xf>
    <xf numFmtId="177" fontId="8" fillId="3" borderId="9" xfId="0" applyNumberFormat="1" applyFont="1" applyFill="1" applyBorder="1" applyAlignment="1">
      <alignment horizontal="right" vertical="center"/>
    </xf>
    <xf numFmtId="6" fontId="8" fillId="3" borderId="8" xfId="1" applyFont="1" applyFill="1" applyBorder="1" applyAlignment="1">
      <alignment horizontal="right" vertical="center"/>
    </xf>
    <xf numFmtId="6" fontId="8" fillId="3" borderId="9" xfId="1" applyFont="1" applyFill="1" applyBorder="1" applyAlignment="1">
      <alignment horizontal="right" vertical="center"/>
    </xf>
    <xf numFmtId="0" fontId="13" fillId="3" borderId="8" xfId="0" applyFont="1" applyFill="1" applyBorder="1" applyAlignment="1">
      <alignment horizontal="left" vertical="center"/>
    </xf>
    <xf numFmtId="0" fontId="13" fillId="3" borderId="9" xfId="0" applyFont="1" applyFill="1" applyBorder="1" applyAlignment="1">
      <alignment horizontal="left" vertical="center"/>
    </xf>
    <xf numFmtId="0" fontId="8" fillId="3" borderId="7" xfId="0" applyFont="1" applyFill="1" applyBorder="1" applyAlignment="1">
      <alignment horizontal="left" vertical="center"/>
    </xf>
    <xf numFmtId="0" fontId="8" fillId="3" borderId="8" xfId="0" applyFont="1" applyFill="1" applyBorder="1" applyAlignment="1">
      <alignment horizontal="left" vertical="center"/>
    </xf>
    <xf numFmtId="0" fontId="8" fillId="3" borderId="9" xfId="0" applyFont="1" applyFill="1" applyBorder="1" applyAlignment="1">
      <alignment horizontal="left" vertical="center"/>
    </xf>
    <xf numFmtId="0" fontId="8" fillId="3" borderId="6" xfId="0" applyFont="1" applyFill="1" applyBorder="1" applyAlignment="1">
      <alignment horizontal="left" vertical="center"/>
    </xf>
    <xf numFmtId="6" fontId="8" fillId="3" borderId="13" xfId="1" applyFont="1" applyFill="1" applyBorder="1" applyAlignment="1">
      <alignment horizontal="right" vertical="center"/>
    </xf>
    <xf numFmtId="6" fontId="8" fillId="3" borderId="14" xfId="1" applyFont="1" applyFill="1" applyBorder="1" applyAlignment="1">
      <alignment horizontal="right" vertical="center"/>
    </xf>
    <xf numFmtId="177" fontId="8" fillId="3" borderId="6" xfId="0" applyNumberFormat="1" applyFont="1" applyFill="1" applyBorder="1" applyAlignment="1">
      <alignment horizontal="right" vertical="center"/>
    </xf>
    <xf numFmtId="0" fontId="13" fillId="3" borderId="6" xfId="0" applyFont="1" applyFill="1" applyBorder="1" applyAlignment="1">
      <alignment horizontal="left" vertical="center"/>
    </xf>
    <xf numFmtId="177" fontId="8" fillId="3" borderId="19" xfId="0" applyNumberFormat="1" applyFont="1" applyFill="1" applyBorder="1" applyAlignment="1">
      <alignment horizontal="right" vertical="center"/>
    </xf>
    <xf numFmtId="0" fontId="13" fillId="0" borderId="13" xfId="0" applyFont="1" applyBorder="1" applyAlignment="1">
      <alignment horizontal="left" vertical="center"/>
    </xf>
    <xf numFmtId="6" fontId="10" fillId="0" borderId="16" xfId="1" applyFont="1" applyBorder="1" applyAlignment="1">
      <alignment vertical="center"/>
    </xf>
    <xf numFmtId="0" fontId="0" fillId="0" borderId="9" xfId="0" applyBorder="1" applyAlignment="1">
      <alignment horizontal="left" vertical="center"/>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8" xfId="0" applyFont="1" applyBorder="1" applyAlignment="1">
      <alignment horizontal="left" vertical="top"/>
    </xf>
    <xf numFmtId="0" fontId="10" fillId="0" borderId="9" xfId="0" applyFont="1" applyBorder="1" applyAlignment="1">
      <alignment horizontal="left" vertical="top"/>
    </xf>
    <xf numFmtId="0" fontId="8" fillId="0" borderId="0" xfId="0" applyFont="1" applyAlignment="1">
      <alignment horizontal="center" vertical="center" textRotation="90"/>
    </xf>
    <xf numFmtId="0" fontId="8" fillId="2" borderId="2" xfId="0" applyFont="1" applyFill="1" applyBorder="1" applyAlignment="1">
      <alignment horizontal="left" vertical="center"/>
    </xf>
    <xf numFmtId="0" fontId="8" fillId="2" borderId="4" xfId="0" applyFont="1" applyFill="1" applyBorder="1" applyAlignment="1">
      <alignment horizontal="left" vertical="center"/>
    </xf>
    <xf numFmtId="0" fontId="8" fillId="2" borderId="3" xfId="0" applyFont="1" applyFill="1" applyBorder="1" applyAlignment="1">
      <alignment horizontal="left" vertical="center"/>
    </xf>
    <xf numFmtId="0" fontId="7" fillId="0" borderId="11"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left" vertical="top" wrapText="1"/>
    </xf>
    <xf numFmtId="0" fontId="3" fillId="0" borderId="5" xfId="0" applyFont="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9" fillId="0" borderId="0" xfId="0" applyFont="1" applyAlignment="1">
      <alignment horizontal="left" vertical="top" wrapText="1"/>
    </xf>
    <xf numFmtId="49" fontId="3" fillId="2" borderId="2" xfId="0" applyNumberFormat="1" applyFont="1" applyFill="1" applyBorder="1" applyAlignment="1">
      <alignment horizontal="left" vertical="center"/>
    </xf>
    <xf numFmtId="49" fontId="3" fillId="2" borderId="4" xfId="0" applyNumberFormat="1" applyFont="1" applyFill="1" applyBorder="1" applyAlignment="1">
      <alignment horizontal="left" vertical="center"/>
    </xf>
    <xf numFmtId="0" fontId="0" fillId="0" borderId="4" xfId="0" applyBorder="1">
      <alignment vertical="center"/>
    </xf>
    <xf numFmtId="0" fontId="0" fillId="0" borderId="3" xfId="0" applyBorder="1">
      <alignment vertical="center"/>
    </xf>
    <xf numFmtId="0" fontId="9" fillId="0" borderId="0" xfId="0" applyFont="1" applyAlignment="1">
      <alignment horizontal="left" vertical="center" wrapText="1"/>
    </xf>
    <xf numFmtId="0" fontId="13" fillId="3" borderId="12" xfId="0" applyFont="1" applyFill="1" applyBorder="1" applyAlignment="1">
      <alignment horizontal="left" vertical="center"/>
    </xf>
    <xf numFmtId="0" fontId="13" fillId="3" borderId="13" xfId="0" applyFont="1" applyFill="1" applyBorder="1" applyAlignment="1">
      <alignment horizontal="left" vertical="center"/>
    </xf>
    <xf numFmtId="0" fontId="13" fillId="3" borderId="14" xfId="0" applyFont="1" applyFill="1" applyBorder="1" applyAlignment="1">
      <alignment horizontal="left" vertical="center"/>
    </xf>
    <xf numFmtId="177" fontId="8" fillId="3" borderId="12" xfId="0" applyNumberFormat="1" applyFont="1" applyFill="1" applyBorder="1" applyAlignment="1">
      <alignment horizontal="right" vertical="center"/>
    </xf>
    <xf numFmtId="177" fontId="8" fillId="3" borderId="13" xfId="0" applyNumberFormat="1" applyFont="1" applyFill="1" applyBorder="1" applyAlignment="1">
      <alignment horizontal="right" vertical="center"/>
    </xf>
    <xf numFmtId="177" fontId="8" fillId="3" borderId="14" xfId="0" applyNumberFormat="1" applyFont="1" applyFill="1" applyBorder="1" applyAlignment="1">
      <alignment horizontal="right" vertical="center"/>
    </xf>
    <xf numFmtId="0" fontId="9" fillId="0" borderId="0" xfId="0" applyFont="1" applyAlignment="1">
      <alignment horizontal="left" vertical="top"/>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49" fontId="3" fillId="2" borderId="3" xfId="0" applyNumberFormat="1" applyFont="1" applyFill="1" applyBorder="1" applyAlignment="1">
      <alignment horizontal="left" vertical="center"/>
    </xf>
    <xf numFmtId="49" fontId="3" fillId="0" borderId="0" xfId="0" applyNumberFormat="1" applyFont="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0" fillId="3" borderId="6" xfId="0" applyFont="1" applyFill="1" applyBorder="1" applyAlignment="1">
      <alignment horizontal="left" vertical="center"/>
    </xf>
    <xf numFmtId="0" fontId="3" fillId="0" borderId="0" xfId="0" applyFont="1" applyAlignment="1">
      <alignment horizontal="center" vertical="center"/>
    </xf>
    <xf numFmtId="0" fontId="11" fillId="0" borderId="0" xfId="0" applyFont="1" applyAlignment="1">
      <alignment horizontal="left" vertical="top" wrapText="1"/>
    </xf>
  </cellXfs>
  <cellStyles count="2">
    <cellStyle name="通貨" xfId="1" builtinId="7"/>
    <cellStyle name="標準" xfId="0" builtinId="0"/>
  </cellStyles>
  <dxfs count="0"/>
  <tableStyles count="0" defaultTableStyle="TableStyleMedium2" defaultPivotStyle="PivotStyleLight16"/>
  <colors>
    <mruColors>
      <color rgb="FFFFFFCC"/>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Sheet2!$C$9" lockText="1" noThreeD="1"/>
</file>

<file path=xl/ctrlProps/ctrlProp10.xml><?xml version="1.0" encoding="utf-8"?>
<formControlPr xmlns="http://schemas.microsoft.com/office/spreadsheetml/2009/9/main" objectType="CheckBox" fmlaLink="Sheet2!$C$42" lockText="1" noThreeD="1"/>
</file>

<file path=xl/ctrlProps/ctrlProp11.xml><?xml version="1.0" encoding="utf-8"?>
<formControlPr xmlns="http://schemas.microsoft.com/office/spreadsheetml/2009/9/main" objectType="CheckBox" fmlaLink="Sheet2!$C$43" lockText="1"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CheckBox" fmlaLink="Sheet2!#REF!" lockText="1" noThreeD="1"/>
</file>

<file path=xl/ctrlProps/ctrlProp14.xml><?xml version="1.0" encoding="utf-8"?>
<formControlPr xmlns="http://schemas.microsoft.com/office/spreadsheetml/2009/9/main" objectType="CheckBox" fmlaLink="Sheet2!$C$44" lockText="1" noThreeD="1"/>
</file>

<file path=xl/ctrlProps/ctrlProp15.xml><?xml version="1.0" encoding="utf-8"?>
<formControlPr xmlns="http://schemas.microsoft.com/office/spreadsheetml/2009/9/main" objectType="CheckBox" fmlaLink="Sheet2!$C$24" lockText="1" noThreeD="1"/>
</file>

<file path=xl/ctrlProps/ctrlProp16.xml><?xml version="1.0" encoding="utf-8"?>
<formControlPr xmlns="http://schemas.microsoft.com/office/spreadsheetml/2009/9/main" objectType="CheckBox" fmlaLink="Sheet2!$C$13" lockText="1" noThreeD="1"/>
</file>

<file path=xl/ctrlProps/ctrlProp17.xml><?xml version="1.0" encoding="utf-8"?>
<formControlPr xmlns="http://schemas.microsoft.com/office/spreadsheetml/2009/9/main" objectType="CheckBox" fmlaLink="Sheet2!$C$14" lockText="1" noThreeD="1"/>
</file>

<file path=xl/ctrlProps/ctrlProp18.xml><?xml version="1.0" encoding="utf-8"?>
<formControlPr xmlns="http://schemas.microsoft.com/office/spreadsheetml/2009/9/main" objectType="CheckBox" fmlaLink="Sheet2!$C$32" lockText="1" noThreeD="1"/>
</file>

<file path=xl/ctrlProps/ctrlProp19.xml><?xml version="1.0" encoding="utf-8"?>
<formControlPr xmlns="http://schemas.microsoft.com/office/spreadsheetml/2009/9/main" objectType="CheckBox" fmlaLink="Sheet2!$C$33" lockText="1" noThreeD="1"/>
</file>

<file path=xl/ctrlProps/ctrlProp2.xml><?xml version="1.0" encoding="utf-8"?>
<formControlPr xmlns="http://schemas.microsoft.com/office/spreadsheetml/2009/9/main" objectType="CheckBox" fmlaLink="Sheet2!$C$10" lockText="1" noThreeD="1"/>
</file>

<file path=xl/ctrlProps/ctrlProp20.xml><?xml version="1.0" encoding="utf-8"?>
<formControlPr xmlns="http://schemas.microsoft.com/office/spreadsheetml/2009/9/main" objectType="CheckBox" fmlaLink="Sheet2!$C$25" lockText="1" noThreeD="1"/>
</file>

<file path=xl/ctrlProps/ctrlProp21.xml><?xml version="1.0" encoding="utf-8"?>
<formControlPr xmlns="http://schemas.microsoft.com/office/spreadsheetml/2009/9/main" objectType="CheckBox" fmlaLink="Sheet2!$C$15" lockText="1" noThreeD="1"/>
</file>

<file path=xl/ctrlProps/ctrlProp22.xml><?xml version="1.0" encoding="utf-8"?>
<formControlPr xmlns="http://schemas.microsoft.com/office/spreadsheetml/2009/9/main" objectType="CheckBox" fmlaLink="Sheet2!$C$34" lockText="1" noThreeD="1"/>
</file>

<file path=xl/ctrlProps/ctrlProp23.xml><?xml version="1.0" encoding="utf-8"?>
<formControlPr xmlns="http://schemas.microsoft.com/office/spreadsheetml/2009/9/main" objectType="CheckBox" fmlaLink="Sheet2!$C$16" lockText="1" noThreeD="1"/>
</file>

<file path=xl/ctrlProps/ctrlProp24.xml><?xml version="1.0" encoding="utf-8"?>
<formControlPr xmlns="http://schemas.microsoft.com/office/spreadsheetml/2009/9/main" objectType="CheckBox" fmlaLink="Sheet2!#REF!" lockText="1" noThreeD="1"/>
</file>

<file path=xl/ctrlProps/ctrlProp25.xml><?xml version="1.0" encoding="utf-8"?>
<formControlPr xmlns="http://schemas.microsoft.com/office/spreadsheetml/2009/9/main" objectType="CheckBox" fmlaLink="Sheet2!$C$35" lockText="1" noThreeD="1"/>
</file>

<file path=xl/ctrlProps/ctrlProp26.xml><?xml version="1.0" encoding="utf-8"?>
<formControlPr xmlns="http://schemas.microsoft.com/office/spreadsheetml/2009/9/main" objectType="CheckBox" fmlaLink="Sheet2!$C$18" lockText="1" noThreeD="1"/>
</file>

<file path=xl/ctrlProps/ctrlProp27.xml><?xml version="1.0" encoding="utf-8"?>
<formControlPr xmlns="http://schemas.microsoft.com/office/spreadsheetml/2009/9/main" objectType="CheckBox" fmlaLink="Sheet2!$C$39" lockText="1" noThreeD="1"/>
</file>

<file path=xl/ctrlProps/ctrlProp28.xml><?xml version="1.0" encoding="utf-8"?>
<formControlPr xmlns="http://schemas.microsoft.com/office/spreadsheetml/2009/9/main" objectType="CheckBox" fmlaLink="[1]Sheet2!$C$46" lockText="1" noThreeD="1"/>
</file>

<file path=xl/ctrlProps/ctrlProp29.xml><?xml version="1.0" encoding="utf-8"?>
<formControlPr xmlns="http://schemas.microsoft.com/office/spreadsheetml/2009/9/main" objectType="CheckBox" fmlaLink="Sheet2!$C$17" lockText="1" noThreeD="1"/>
</file>

<file path=xl/ctrlProps/ctrlProp3.xml><?xml version="1.0" encoding="utf-8"?>
<formControlPr xmlns="http://schemas.microsoft.com/office/spreadsheetml/2009/9/main" objectType="CheckBox" fmlaLink="Sheet2!$C$11" lockText="1" noThreeD="1"/>
</file>

<file path=xl/ctrlProps/ctrlProp30.xml><?xml version="1.0" encoding="utf-8"?>
<formControlPr xmlns="http://schemas.microsoft.com/office/spreadsheetml/2009/9/main" objectType="CheckBox" fmlaLink="Sheet2!$C$36" lockText="1" noThreeD="1"/>
</file>

<file path=xl/ctrlProps/ctrlProp31.xml><?xml version="1.0" encoding="utf-8"?>
<formControlPr xmlns="http://schemas.microsoft.com/office/spreadsheetml/2009/9/main" objectType="CheckBox" fmlaLink="[1]Sheet2!$C$9" lockText="1" noThreeD="1"/>
</file>

<file path=xl/ctrlProps/ctrlProp32.xml><?xml version="1.0" encoding="utf-8"?>
<formControlPr xmlns="http://schemas.microsoft.com/office/spreadsheetml/2009/9/main" objectType="CheckBox" fmlaLink="[1]Sheet2!$C$37" lockText="1" noThreeD="1"/>
</file>

<file path=xl/ctrlProps/ctrlProp33.xml><?xml version="1.0" encoding="utf-8"?>
<formControlPr xmlns="http://schemas.microsoft.com/office/spreadsheetml/2009/9/main" objectType="CheckBox" fmlaLink="Sheet2!$C$18" lockText="1" noThreeD="1"/>
</file>

<file path=xl/ctrlProps/ctrlProp34.xml><?xml version="1.0" encoding="utf-8"?>
<formControlPr xmlns="http://schemas.microsoft.com/office/spreadsheetml/2009/9/main" objectType="CheckBox" fmlaLink="Sheet2!$C$36" lockText="1" noThreeD="1"/>
</file>

<file path=xl/ctrlProps/ctrlProp35.xml><?xml version="1.0" encoding="utf-8"?>
<formControlPr xmlns="http://schemas.microsoft.com/office/spreadsheetml/2009/9/main" objectType="CheckBox" fmlaLink="[1]Sheet2!$C$38" lockText="1" noThreeD="1"/>
</file>

<file path=xl/ctrlProps/ctrlProp36.xml><?xml version="1.0" encoding="utf-8"?>
<formControlPr xmlns="http://schemas.microsoft.com/office/spreadsheetml/2009/9/main" objectType="CheckBox" fmlaLink="Sheet2!#REF!" lockText="1" noThreeD="1"/>
</file>

<file path=xl/ctrlProps/ctrlProp37.xml><?xml version="1.0" encoding="utf-8"?>
<formControlPr xmlns="http://schemas.microsoft.com/office/spreadsheetml/2009/9/main" objectType="CheckBox" fmlaLink="[1]Sheet2!$C$9" lockText="1" noThreeD="1"/>
</file>

<file path=xl/ctrlProps/ctrlProp38.xml><?xml version="1.0" encoding="utf-8"?>
<formControlPr xmlns="http://schemas.microsoft.com/office/spreadsheetml/2009/9/main" objectType="CheckBox" fmlaLink="[1]Sheet2!$C$37" lockText="1" noThreeD="1"/>
</file>

<file path=xl/ctrlProps/ctrlProp39.xml><?xml version="1.0" encoding="utf-8"?>
<formControlPr xmlns="http://schemas.microsoft.com/office/spreadsheetml/2009/9/main" objectType="CheckBox" fmlaLink="Sheet2!$C$19" lockText="1" noThreeD="1"/>
</file>

<file path=xl/ctrlProps/ctrlProp4.xml><?xml version="1.0" encoding="utf-8"?>
<formControlPr xmlns="http://schemas.microsoft.com/office/spreadsheetml/2009/9/main" objectType="CheckBox" fmlaLink="Sheet2!$C$12" lockText="1" noThreeD="1"/>
</file>

<file path=xl/ctrlProps/ctrlProp40.xml><?xml version="1.0" encoding="utf-8"?>
<formControlPr xmlns="http://schemas.microsoft.com/office/spreadsheetml/2009/9/main" objectType="CheckBox" fmlaLink="Sheet2!$C$37" lockText="1" noThreeD="1"/>
</file>

<file path=xl/ctrlProps/ctrlProp41.xml><?xml version="1.0" encoding="utf-8"?>
<formControlPr xmlns="http://schemas.microsoft.com/office/spreadsheetml/2009/9/main" objectType="CheckBox" fmlaLink="Sheet2!$C$38" lockText="1" noThreeD="1"/>
</file>

<file path=xl/ctrlProps/ctrlProp42.xml><?xml version="1.0" encoding="utf-8"?>
<formControlPr xmlns="http://schemas.microsoft.com/office/spreadsheetml/2009/9/main" objectType="CheckBox" fmlaLink="Sheet2!$C$20" lockText="1" noThreeD="1"/>
</file>

<file path=xl/ctrlProps/ctrlProp43.xml><?xml version="1.0" encoding="utf-8"?>
<formControlPr xmlns="http://schemas.microsoft.com/office/spreadsheetml/2009/9/main" objectType="CheckBox" fmlaLink="[1]Sheet2!$C$14" lockText="1" noThreeD="1"/>
</file>

<file path=xl/ctrlProps/ctrlProp44.xml><?xml version="1.0" encoding="utf-8"?>
<formControlPr xmlns="http://schemas.microsoft.com/office/spreadsheetml/2009/9/main" objectType="CheckBox" fmlaLink="[1]Sheet2!$C$17" lockText="1" noThreeD="1"/>
</file>

<file path=xl/ctrlProps/ctrlProp45.xml><?xml version="1.0" encoding="utf-8"?>
<formControlPr xmlns="http://schemas.microsoft.com/office/spreadsheetml/2009/9/main" objectType="CheckBox" fmlaLink="[1]Sheet2!$C$42" lockText="1" noThreeD="1"/>
</file>

<file path=xl/ctrlProps/ctrlProp46.xml><?xml version="1.0" encoding="utf-8"?>
<formControlPr xmlns="http://schemas.microsoft.com/office/spreadsheetml/2009/9/main" objectType="CheckBox" fmlaLink="[1]Sheet2!$C$45" lockText="1" noThreeD="1"/>
</file>

<file path=xl/ctrlProps/ctrlProp47.xml><?xml version="1.0" encoding="utf-8"?>
<formControlPr xmlns="http://schemas.microsoft.com/office/spreadsheetml/2009/9/main" objectType="CheckBox" fmlaLink="[1]Sheet2!$C$17" lockText="1" noThreeD="1"/>
</file>

<file path=xl/ctrlProps/ctrlProp48.xml><?xml version="1.0" encoding="utf-8"?>
<formControlPr xmlns="http://schemas.microsoft.com/office/spreadsheetml/2009/9/main" objectType="CheckBox" fmlaLink="Sheet2!#REF!" lockText="1" noThreeD="1"/>
</file>

<file path=xl/ctrlProps/ctrlProp49.xml><?xml version="1.0" encoding="utf-8"?>
<formControlPr xmlns="http://schemas.microsoft.com/office/spreadsheetml/2009/9/main" objectType="CheckBox" fmlaLink="[1]Sheet2!$C$45" lockText="1" noThreeD="1"/>
</file>

<file path=xl/ctrlProps/ctrlProp5.xml><?xml version="1.0" encoding="utf-8"?>
<formControlPr xmlns="http://schemas.microsoft.com/office/spreadsheetml/2009/9/main" objectType="CheckBox" fmlaLink="Sheet2!$C$23" lockText="1" noThreeD="1"/>
</file>

<file path=xl/ctrlProps/ctrlProp50.xml><?xml version="1.0" encoding="utf-8"?>
<formControlPr xmlns="http://schemas.microsoft.com/office/spreadsheetml/2009/9/main" objectType="CheckBox" fmlaLink="[1]Sheet2!$C$14" lockText="1" noThreeD="1"/>
</file>

<file path=xl/ctrlProps/ctrlProp51.xml><?xml version="1.0" encoding="utf-8"?>
<formControlPr xmlns="http://schemas.microsoft.com/office/spreadsheetml/2009/9/main" objectType="CheckBox" fmlaLink="[1]Sheet2!$C$17" lockText="1" noThreeD="1"/>
</file>

<file path=xl/ctrlProps/ctrlProp52.xml><?xml version="1.0" encoding="utf-8"?>
<formControlPr xmlns="http://schemas.microsoft.com/office/spreadsheetml/2009/9/main" objectType="CheckBox" fmlaLink="[1]Sheet2!$C$45" lockText="1" noThreeD="1"/>
</file>

<file path=xl/ctrlProps/ctrlProp53.xml><?xml version="1.0" encoding="utf-8"?>
<formControlPr xmlns="http://schemas.microsoft.com/office/spreadsheetml/2009/9/main" objectType="CheckBox" fmlaLink="Sheet2!$C$21" lockText="1" noThreeD="1"/>
</file>

<file path=xl/ctrlProps/ctrlProp54.xml><?xml version="1.0" encoding="utf-8"?>
<formControlPr xmlns="http://schemas.microsoft.com/office/spreadsheetml/2009/9/main" objectType="CheckBox" fmlaLink="Sheet2!#REF!" lockText="1" noThreeD="1"/>
</file>

<file path=xl/ctrlProps/ctrlProp55.xml><?xml version="1.0" encoding="utf-8"?>
<formControlPr xmlns="http://schemas.microsoft.com/office/spreadsheetml/2009/9/main" objectType="CheckBox" fmlaLink="Sheet2!$C$39" lockText="1" noThreeD="1"/>
</file>

<file path=xl/ctrlProps/ctrlProp56.xml><?xml version="1.0" encoding="utf-8"?>
<formControlPr xmlns="http://schemas.microsoft.com/office/spreadsheetml/2009/9/main" objectType="CheckBox" fmlaLink="Sheet2!$C$21" lockText="1" noThreeD="1"/>
</file>

<file path=xl/ctrlProps/ctrlProp57.xml><?xml version="1.0" encoding="utf-8"?>
<formControlPr xmlns="http://schemas.microsoft.com/office/spreadsheetml/2009/9/main" objectType="CheckBox" fmlaLink="[1]Sheet2!$C$14" lockText="1" noThreeD="1"/>
</file>

<file path=xl/ctrlProps/ctrlProp58.xml><?xml version="1.0" encoding="utf-8"?>
<formControlPr xmlns="http://schemas.microsoft.com/office/spreadsheetml/2009/9/main" objectType="CheckBox" fmlaLink="[1]Sheet2!$C$17" lockText="1" noThreeD="1"/>
</file>

<file path=xl/ctrlProps/ctrlProp59.xml><?xml version="1.0" encoding="utf-8"?>
<formControlPr xmlns="http://schemas.microsoft.com/office/spreadsheetml/2009/9/main" objectType="CheckBox" fmlaLink="[1]Sheet2!$C$42" lockText="1" noThreeD="1"/>
</file>

<file path=xl/ctrlProps/ctrlProp6.xml><?xml version="1.0" encoding="utf-8"?>
<formControlPr xmlns="http://schemas.microsoft.com/office/spreadsheetml/2009/9/main" objectType="CheckBox" fmlaLink="Sheet2!$C$28" lockText="1" noThreeD="1"/>
</file>

<file path=xl/ctrlProps/ctrlProp60.xml><?xml version="1.0" encoding="utf-8"?>
<formControlPr xmlns="http://schemas.microsoft.com/office/spreadsheetml/2009/9/main" objectType="CheckBox" fmlaLink="[1]Sheet2!$C$45" lockText="1" noThreeD="1"/>
</file>

<file path=xl/ctrlProps/ctrlProp61.xml><?xml version="1.0" encoding="utf-8"?>
<formControlPr xmlns="http://schemas.microsoft.com/office/spreadsheetml/2009/9/main" objectType="CheckBox" fmlaLink="[1]Sheet2!$C$17" lockText="1" noThreeD="1"/>
</file>

<file path=xl/ctrlProps/ctrlProp62.xml><?xml version="1.0" encoding="utf-8"?>
<formControlPr xmlns="http://schemas.microsoft.com/office/spreadsheetml/2009/9/main" objectType="CheckBox" fmlaLink="Sheet2!#REF!" lockText="1" noThreeD="1"/>
</file>

<file path=xl/ctrlProps/ctrlProp63.xml><?xml version="1.0" encoding="utf-8"?>
<formControlPr xmlns="http://schemas.microsoft.com/office/spreadsheetml/2009/9/main" objectType="CheckBox" fmlaLink="[1]Sheet2!$C$45" lockText="1" noThreeD="1"/>
</file>

<file path=xl/ctrlProps/ctrlProp64.xml><?xml version="1.0" encoding="utf-8"?>
<formControlPr xmlns="http://schemas.microsoft.com/office/spreadsheetml/2009/9/main" objectType="CheckBox" fmlaLink="[1]Sheet2!$C$14" lockText="1" noThreeD="1"/>
</file>

<file path=xl/ctrlProps/ctrlProp65.xml><?xml version="1.0" encoding="utf-8"?>
<formControlPr xmlns="http://schemas.microsoft.com/office/spreadsheetml/2009/9/main" objectType="CheckBox" fmlaLink="[1]Sheet2!$C$17" lockText="1" noThreeD="1"/>
</file>

<file path=xl/ctrlProps/ctrlProp66.xml><?xml version="1.0" encoding="utf-8"?>
<formControlPr xmlns="http://schemas.microsoft.com/office/spreadsheetml/2009/9/main" objectType="CheckBox" fmlaLink="Sheet2!$C$41" lockText="1" noThreeD="1"/>
</file>

<file path=xl/ctrlProps/ctrlProp67.xml><?xml version="1.0" encoding="utf-8"?>
<formControlPr xmlns="http://schemas.microsoft.com/office/spreadsheetml/2009/9/main" objectType="CheckBox" fmlaLink="[1]Sheet2!$C$17" lockText="1" noThreeD="1"/>
</file>

<file path=xl/ctrlProps/ctrlProp68.xml><?xml version="1.0" encoding="utf-8"?>
<formControlPr xmlns="http://schemas.microsoft.com/office/spreadsheetml/2009/9/main" objectType="CheckBox" fmlaLink="Sheet2!#REF!" lockText="1" noThreeD="1"/>
</file>

<file path=xl/ctrlProps/ctrlProp69.xml><?xml version="1.0" encoding="utf-8"?>
<formControlPr xmlns="http://schemas.microsoft.com/office/spreadsheetml/2009/9/main" objectType="CheckBox" fmlaLink="Sheet2!$C$40" lockText="1" noThreeD="1"/>
</file>

<file path=xl/ctrlProps/ctrlProp7.xml><?xml version="1.0" encoding="utf-8"?>
<formControlPr xmlns="http://schemas.microsoft.com/office/spreadsheetml/2009/9/main" objectType="CheckBox" fmlaLink="Sheet2!$C$29" lockText="1" noThreeD="1"/>
</file>

<file path=xl/ctrlProps/ctrlProp70.xml><?xml version="1.0" encoding="utf-8"?>
<formControlPr xmlns="http://schemas.microsoft.com/office/spreadsheetml/2009/9/main" objectType="CheckBox" fmlaLink="Sheet2!$C$22"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CheckBox" fmlaLink="Sheet2!$C$9" lockText="1" noThreeD="1"/>
</file>

<file path=xl/ctrlProps/ctrlProp73.xml><?xml version="1.0" encoding="utf-8"?>
<formControlPr xmlns="http://schemas.microsoft.com/office/spreadsheetml/2009/9/main" objectType="CheckBox" fmlaLink="Sheet2!$C$10" lockText="1" noThreeD="1"/>
</file>

<file path=xl/ctrlProps/ctrlProp74.xml><?xml version="1.0" encoding="utf-8"?>
<formControlPr xmlns="http://schemas.microsoft.com/office/spreadsheetml/2009/9/main" objectType="CheckBox" fmlaLink="Sheet2!$C$11" lockText="1" noThreeD="1"/>
</file>

<file path=xl/ctrlProps/ctrlProp75.xml><?xml version="1.0" encoding="utf-8"?>
<formControlPr xmlns="http://schemas.microsoft.com/office/spreadsheetml/2009/9/main" objectType="CheckBox" fmlaLink="Sheet2!$C$12" lockText="1" noThreeD="1"/>
</file>

<file path=xl/ctrlProps/ctrlProp76.xml><?xml version="1.0" encoding="utf-8"?>
<formControlPr xmlns="http://schemas.microsoft.com/office/spreadsheetml/2009/9/main" objectType="CheckBox" fmlaLink="Sheet2!$C$24" lockText="1" noThreeD="1"/>
</file>

<file path=xl/ctrlProps/ctrlProp77.xml><?xml version="1.0" encoding="utf-8"?>
<formControlPr xmlns="http://schemas.microsoft.com/office/spreadsheetml/2009/9/main" objectType="CheckBox" fmlaLink="Sheet2!$C$25" lockText="1" noThreeD="1"/>
</file>

<file path=xl/ctrlProps/ctrlProp78.xml><?xml version="1.0" encoding="utf-8"?>
<formControlPr xmlns="http://schemas.microsoft.com/office/spreadsheetml/2009/9/main" objectType="CheckBox" fmlaLink="Sheet2!#REF!" lockText="1" noThreeD="1"/>
</file>

<file path=xl/ctrlProps/ctrlProp79.xml><?xml version="1.0" encoding="utf-8"?>
<formControlPr xmlns="http://schemas.microsoft.com/office/spreadsheetml/2009/9/main" objectType="CheckBox" fmlaLink="Sheet2!#REF!" lockText="1" noThreeD="1"/>
</file>

<file path=xl/ctrlProps/ctrlProp8.xml><?xml version="1.0" encoding="utf-8"?>
<formControlPr xmlns="http://schemas.microsoft.com/office/spreadsheetml/2009/9/main" objectType="CheckBox" fmlaLink="Sheet2!$C$30" lockText="1" noThreeD="1"/>
</file>

<file path=xl/ctrlProps/ctrlProp80.xml><?xml version="1.0" encoding="utf-8"?>
<formControlPr xmlns="http://schemas.microsoft.com/office/spreadsheetml/2009/9/main" objectType="CheckBox" fmlaLink="Sheet2!$C$28" lockText="1" noThreeD="1"/>
</file>

<file path=xl/ctrlProps/ctrlProp81.xml><?xml version="1.0" encoding="utf-8"?>
<formControlPr xmlns="http://schemas.microsoft.com/office/spreadsheetml/2009/9/main" objectType="CheckBox" fmlaLink="Sheet2!$C$29" lockText="1" noThreeD="1"/>
</file>

<file path=xl/ctrlProps/ctrlProp82.xml><?xml version="1.0" encoding="utf-8"?>
<formControlPr xmlns="http://schemas.microsoft.com/office/spreadsheetml/2009/9/main" objectType="CheckBox" fmlaLink="Sheet2!$C$30" lockText="1" noThreeD="1"/>
</file>

<file path=xl/ctrlProps/ctrlProp83.xml><?xml version="1.0" encoding="utf-8"?>
<formControlPr xmlns="http://schemas.microsoft.com/office/spreadsheetml/2009/9/main" objectType="CheckBox" fmlaLink="Sheet2!$C$31" lockText="1" noThreeD="1"/>
</file>

<file path=xl/ctrlProps/ctrlProp84.xml><?xml version="1.0" encoding="utf-8"?>
<formControlPr xmlns="http://schemas.microsoft.com/office/spreadsheetml/2009/9/main" objectType="CheckBox" fmlaLink="Sheet2!#REF!" lockText="1" noThreeD="1"/>
</file>

<file path=xl/ctrlProps/ctrlProp85.xml><?xml version="1.0" encoding="utf-8"?>
<formControlPr xmlns="http://schemas.microsoft.com/office/spreadsheetml/2009/9/main" objectType="CheckBox" fmlaLink="Sheet2!#REF!" lockText="1" noThreeD="1"/>
</file>

<file path=xl/ctrlProps/ctrlProp86.xml><?xml version="1.0" encoding="utf-8"?>
<formControlPr xmlns="http://schemas.microsoft.com/office/spreadsheetml/2009/9/main" objectType="CheckBox" fmlaLink="Sheet2!#REF!" lockText="1" noThreeD="1"/>
</file>

<file path=xl/ctrlProps/ctrlProp87.xml><?xml version="1.0" encoding="utf-8"?>
<formControlPr xmlns="http://schemas.microsoft.com/office/spreadsheetml/2009/9/main" objectType="CheckBox" fmlaLink="Sheet2!#REF!" lockText="1"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Sheet2!$C$3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60960</xdr:colOff>
          <xdr:row>15</xdr:row>
          <xdr:rowOff>0</xdr:rowOff>
        </xdr:from>
        <xdr:to>
          <xdr:col>6</xdr:col>
          <xdr:colOff>0</xdr:colOff>
          <xdr:row>16</xdr:row>
          <xdr:rowOff>30480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15</xdr:row>
          <xdr:rowOff>190500</xdr:rowOff>
        </xdr:from>
        <xdr:to>
          <xdr:col>6</xdr:col>
          <xdr:colOff>15240</xdr:colOff>
          <xdr:row>17</xdr:row>
          <xdr:rowOff>22860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16</xdr:row>
          <xdr:rowOff>190500</xdr:rowOff>
        </xdr:from>
        <xdr:to>
          <xdr:col>6</xdr:col>
          <xdr:colOff>22860</xdr:colOff>
          <xdr:row>18</xdr:row>
          <xdr:rowOff>22860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17</xdr:row>
          <xdr:rowOff>190500</xdr:rowOff>
        </xdr:from>
        <xdr:to>
          <xdr:col>6</xdr:col>
          <xdr:colOff>30480</xdr:colOff>
          <xdr:row>19</xdr:row>
          <xdr:rowOff>22860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28</xdr:row>
          <xdr:rowOff>190500</xdr:rowOff>
        </xdr:from>
        <xdr:to>
          <xdr:col>6</xdr:col>
          <xdr:colOff>0</xdr:colOff>
          <xdr:row>30</xdr:row>
          <xdr:rowOff>22860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29</xdr:row>
          <xdr:rowOff>190500</xdr:rowOff>
        </xdr:from>
        <xdr:to>
          <xdr:col>6</xdr:col>
          <xdr:colOff>0</xdr:colOff>
          <xdr:row>31</xdr:row>
          <xdr:rowOff>22860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18</xdr:row>
          <xdr:rowOff>190500</xdr:rowOff>
        </xdr:from>
        <xdr:to>
          <xdr:col>6</xdr:col>
          <xdr:colOff>0</xdr:colOff>
          <xdr:row>20</xdr:row>
          <xdr:rowOff>22860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19</xdr:row>
          <xdr:rowOff>190500</xdr:rowOff>
        </xdr:from>
        <xdr:to>
          <xdr:col>6</xdr:col>
          <xdr:colOff>68580</xdr:colOff>
          <xdr:row>21</xdr:row>
          <xdr:rowOff>22860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15</xdr:row>
          <xdr:rowOff>0</xdr:rowOff>
        </xdr:from>
        <xdr:to>
          <xdr:col>9</xdr:col>
          <xdr:colOff>53340</xdr:colOff>
          <xdr:row>16</xdr:row>
          <xdr:rowOff>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16</xdr:row>
          <xdr:rowOff>15240</xdr:rowOff>
        </xdr:from>
        <xdr:to>
          <xdr:col>9</xdr:col>
          <xdr:colOff>76200</xdr:colOff>
          <xdr:row>17</xdr:row>
          <xdr:rowOff>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17</xdr:row>
          <xdr:rowOff>0</xdr:rowOff>
        </xdr:from>
        <xdr:to>
          <xdr:col>9</xdr:col>
          <xdr:colOff>22860</xdr:colOff>
          <xdr:row>18</xdr:row>
          <xdr:rowOff>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18</xdr:row>
          <xdr:rowOff>15240</xdr:rowOff>
        </xdr:from>
        <xdr:to>
          <xdr:col>9</xdr:col>
          <xdr:colOff>0</xdr:colOff>
          <xdr:row>19</xdr:row>
          <xdr:rowOff>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29</xdr:row>
          <xdr:rowOff>0</xdr:rowOff>
        </xdr:from>
        <xdr:to>
          <xdr:col>9</xdr:col>
          <xdr:colOff>91440</xdr:colOff>
          <xdr:row>30</xdr:row>
          <xdr:rowOff>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30</xdr:row>
          <xdr:rowOff>0</xdr:rowOff>
        </xdr:from>
        <xdr:to>
          <xdr:col>9</xdr:col>
          <xdr:colOff>68580</xdr:colOff>
          <xdr:row>31</xdr:row>
          <xdr:rowOff>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0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19</xdr:row>
          <xdr:rowOff>0</xdr:rowOff>
        </xdr:from>
        <xdr:to>
          <xdr:col>9</xdr:col>
          <xdr:colOff>30480</xdr:colOff>
          <xdr:row>20</xdr:row>
          <xdr:rowOff>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20</xdr:row>
          <xdr:rowOff>0</xdr:rowOff>
        </xdr:from>
        <xdr:to>
          <xdr:col>9</xdr:col>
          <xdr:colOff>60960</xdr:colOff>
          <xdr:row>21</xdr:row>
          <xdr:rowOff>7620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xdr:row>
          <xdr:rowOff>30480</xdr:rowOff>
        </xdr:from>
        <xdr:to>
          <xdr:col>5</xdr:col>
          <xdr:colOff>213360</xdr:colOff>
          <xdr:row>6</xdr:row>
          <xdr:rowOff>182880</xdr:rowOff>
        </xdr:to>
        <xdr:sp macro="" textlink="">
          <xdr:nvSpPr>
            <xdr:cNvPr id="11281" name="Option Button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IIA個人会員入会済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20</xdr:row>
          <xdr:rowOff>190500</xdr:rowOff>
        </xdr:from>
        <xdr:to>
          <xdr:col>6</xdr:col>
          <xdr:colOff>68580</xdr:colOff>
          <xdr:row>22</xdr:row>
          <xdr:rowOff>22860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21</xdr:row>
          <xdr:rowOff>0</xdr:rowOff>
        </xdr:from>
        <xdr:to>
          <xdr:col>9</xdr:col>
          <xdr:colOff>60960</xdr:colOff>
          <xdr:row>22</xdr:row>
          <xdr:rowOff>7620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21</xdr:row>
          <xdr:rowOff>190500</xdr:rowOff>
        </xdr:from>
        <xdr:to>
          <xdr:col>6</xdr:col>
          <xdr:colOff>68580</xdr:colOff>
          <xdr:row>23</xdr:row>
          <xdr:rowOff>22860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22</xdr:row>
          <xdr:rowOff>0</xdr:rowOff>
        </xdr:from>
        <xdr:to>
          <xdr:col>9</xdr:col>
          <xdr:colOff>60960</xdr:colOff>
          <xdr:row>23</xdr:row>
          <xdr:rowOff>7620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0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31</xdr:row>
          <xdr:rowOff>0</xdr:rowOff>
        </xdr:from>
        <xdr:to>
          <xdr:col>6</xdr:col>
          <xdr:colOff>68580</xdr:colOff>
          <xdr:row>32</xdr:row>
          <xdr:rowOff>22860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0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31</xdr:row>
          <xdr:rowOff>0</xdr:rowOff>
        </xdr:from>
        <xdr:to>
          <xdr:col>9</xdr:col>
          <xdr:colOff>60960</xdr:colOff>
          <xdr:row>32</xdr:row>
          <xdr:rowOff>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0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31</xdr:row>
          <xdr:rowOff>0</xdr:rowOff>
        </xdr:from>
        <xdr:to>
          <xdr:col>9</xdr:col>
          <xdr:colOff>60960</xdr:colOff>
          <xdr:row>32</xdr:row>
          <xdr:rowOff>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0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22</xdr:row>
          <xdr:rowOff>0</xdr:rowOff>
        </xdr:from>
        <xdr:to>
          <xdr:col>9</xdr:col>
          <xdr:colOff>60960</xdr:colOff>
          <xdr:row>23</xdr:row>
          <xdr:rowOff>7620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0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22</xdr:row>
          <xdr:rowOff>190500</xdr:rowOff>
        </xdr:from>
        <xdr:to>
          <xdr:col>6</xdr:col>
          <xdr:colOff>68580</xdr:colOff>
          <xdr:row>24</xdr:row>
          <xdr:rowOff>22860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0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23</xdr:row>
          <xdr:rowOff>0</xdr:rowOff>
        </xdr:from>
        <xdr:to>
          <xdr:col>9</xdr:col>
          <xdr:colOff>60960</xdr:colOff>
          <xdr:row>24</xdr:row>
          <xdr:rowOff>7620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0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24</xdr:row>
          <xdr:rowOff>0</xdr:rowOff>
        </xdr:from>
        <xdr:to>
          <xdr:col>6</xdr:col>
          <xdr:colOff>0</xdr:colOff>
          <xdr:row>25</xdr:row>
          <xdr:rowOff>38100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0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24</xdr:row>
          <xdr:rowOff>0</xdr:rowOff>
        </xdr:from>
        <xdr:to>
          <xdr:col>9</xdr:col>
          <xdr:colOff>53340</xdr:colOff>
          <xdr:row>25</xdr:row>
          <xdr:rowOff>7620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0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24</xdr:row>
          <xdr:rowOff>0</xdr:rowOff>
        </xdr:from>
        <xdr:to>
          <xdr:col>6</xdr:col>
          <xdr:colOff>0</xdr:colOff>
          <xdr:row>25</xdr:row>
          <xdr:rowOff>38100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0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24</xdr:row>
          <xdr:rowOff>190500</xdr:rowOff>
        </xdr:from>
        <xdr:to>
          <xdr:col>6</xdr:col>
          <xdr:colOff>15240</xdr:colOff>
          <xdr:row>26</xdr:row>
          <xdr:rowOff>22860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0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24</xdr:row>
          <xdr:rowOff>0</xdr:rowOff>
        </xdr:from>
        <xdr:to>
          <xdr:col>9</xdr:col>
          <xdr:colOff>53340</xdr:colOff>
          <xdr:row>25</xdr:row>
          <xdr:rowOff>7620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0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25</xdr:row>
          <xdr:rowOff>15240</xdr:rowOff>
        </xdr:from>
        <xdr:to>
          <xdr:col>9</xdr:col>
          <xdr:colOff>76200</xdr:colOff>
          <xdr:row>26</xdr:row>
          <xdr:rowOff>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0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25</xdr:row>
          <xdr:rowOff>190500</xdr:rowOff>
        </xdr:from>
        <xdr:to>
          <xdr:col>6</xdr:col>
          <xdr:colOff>22860</xdr:colOff>
          <xdr:row>27</xdr:row>
          <xdr:rowOff>22860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0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26</xdr:row>
          <xdr:rowOff>0</xdr:rowOff>
        </xdr:from>
        <xdr:to>
          <xdr:col>9</xdr:col>
          <xdr:colOff>22860</xdr:colOff>
          <xdr:row>27</xdr:row>
          <xdr:rowOff>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0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27</xdr:row>
          <xdr:rowOff>0</xdr:rowOff>
        </xdr:from>
        <xdr:to>
          <xdr:col>6</xdr:col>
          <xdr:colOff>0</xdr:colOff>
          <xdr:row>28</xdr:row>
          <xdr:rowOff>30480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0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27</xdr:row>
          <xdr:rowOff>0</xdr:rowOff>
        </xdr:from>
        <xdr:to>
          <xdr:col>6</xdr:col>
          <xdr:colOff>68580</xdr:colOff>
          <xdr:row>28</xdr:row>
          <xdr:rowOff>45720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0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27</xdr:row>
          <xdr:rowOff>0</xdr:rowOff>
        </xdr:from>
        <xdr:to>
          <xdr:col>9</xdr:col>
          <xdr:colOff>91440</xdr:colOff>
          <xdr:row>28</xdr:row>
          <xdr:rowOff>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0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27</xdr:row>
          <xdr:rowOff>0</xdr:rowOff>
        </xdr:from>
        <xdr:to>
          <xdr:col>9</xdr:col>
          <xdr:colOff>60960</xdr:colOff>
          <xdr:row>28</xdr:row>
          <xdr:rowOff>7620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0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27</xdr:row>
          <xdr:rowOff>0</xdr:rowOff>
        </xdr:from>
        <xdr:to>
          <xdr:col>6</xdr:col>
          <xdr:colOff>68580</xdr:colOff>
          <xdr:row>28</xdr:row>
          <xdr:rowOff>30480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0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27</xdr:row>
          <xdr:rowOff>0</xdr:rowOff>
        </xdr:from>
        <xdr:to>
          <xdr:col>9</xdr:col>
          <xdr:colOff>60960</xdr:colOff>
          <xdr:row>28</xdr:row>
          <xdr:rowOff>7620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0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27</xdr:row>
          <xdr:rowOff>0</xdr:rowOff>
        </xdr:from>
        <xdr:to>
          <xdr:col>9</xdr:col>
          <xdr:colOff>60960</xdr:colOff>
          <xdr:row>28</xdr:row>
          <xdr:rowOff>7620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0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27</xdr:row>
          <xdr:rowOff>0</xdr:rowOff>
        </xdr:from>
        <xdr:to>
          <xdr:col>6</xdr:col>
          <xdr:colOff>0</xdr:colOff>
          <xdr:row>28</xdr:row>
          <xdr:rowOff>30480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0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27</xdr:row>
          <xdr:rowOff>0</xdr:rowOff>
        </xdr:from>
        <xdr:to>
          <xdr:col>6</xdr:col>
          <xdr:colOff>68580</xdr:colOff>
          <xdr:row>28</xdr:row>
          <xdr:rowOff>45720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0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27</xdr:row>
          <xdr:rowOff>0</xdr:rowOff>
        </xdr:from>
        <xdr:to>
          <xdr:col>9</xdr:col>
          <xdr:colOff>60960</xdr:colOff>
          <xdr:row>28</xdr:row>
          <xdr:rowOff>7620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0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27</xdr:row>
          <xdr:rowOff>0</xdr:rowOff>
        </xdr:from>
        <xdr:to>
          <xdr:col>6</xdr:col>
          <xdr:colOff>68580</xdr:colOff>
          <xdr:row>28</xdr:row>
          <xdr:rowOff>30480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0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27</xdr:row>
          <xdr:rowOff>0</xdr:rowOff>
        </xdr:from>
        <xdr:to>
          <xdr:col>9</xdr:col>
          <xdr:colOff>60960</xdr:colOff>
          <xdr:row>28</xdr:row>
          <xdr:rowOff>7620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0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27</xdr:row>
          <xdr:rowOff>0</xdr:rowOff>
        </xdr:from>
        <xdr:to>
          <xdr:col>9</xdr:col>
          <xdr:colOff>60960</xdr:colOff>
          <xdr:row>28</xdr:row>
          <xdr:rowOff>7620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0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27</xdr:row>
          <xdr:rowOff>190500</xdr:rowOff>
        </xdr:from>
        <xdr:to>
          <xdr:col>6</xdr:col>
          <xdr:colOff>68580</xdr:colOff>
          <xdr:row>29</xdr:row>
          <xdr:rowOff>22860</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0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28</xdr:row>
          <xdr:rowOff>0</xdr:rowOff>
        </xdr:from>
        <xdr:to>
          <xdr:col>9</xdr:col>
          <xdr:colOff>60960</xdr:colOff>
          <xdr:row>29</xdr:row>
          <xdr:rowOff>7620</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00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24</xdr:row>
          <xdr:rowOff>0</xdr:rowOff>
        </xdr:from>
        <xdr:to>
          <xdr:col>9</xdr:col>
          <xdr:colOff>60960</xdr:colOff>
          <xdr:row>25</xdr:row>
          <xdr:rowOff>7620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0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25</xdr:row>
          <xdr:rowOff>0</xdr:rowOff>
        </xdr:from>
        <xdr:to>
          <xdr:col>6</xdr:col>
          <xdr:colOff>0</xdr:colOff>
          <xdr:row>26</xdr:row>
          <xdr:rowOff>38100</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0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25</xdr:row>
          <xdr:rowOff>0</xdr:rowOff>
        </xdr:from>
        <xdr:to>
          <xdr:col>9</xdr:col>
          <xdr:colOff>53340</xdr:colOff>
          <xdr:row>26</xdr:row>
          <xdr:rowOff>7620</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0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24</xdr:row>
          <xdr:rowOff>190500</xdr:rowOff>
        </xdr:from>
        <xdr:to>
          <xdr:col>6</xdr:col>
          <xdr:colOff>15240</xdr:colOff>
          <xdr:row>26</xdr:row>
          <xdr:rowOff>22860</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0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24</xdr:row>
          <xdr:rowOff>0</xdr:rowOff>
        </xdr:from>
        <xdr:to>
          <xdr:col>9</xdr:col>
          <xdr:colOff>53340</xdr:colOff>
          <xdr:row>25</xdr:row>
          <xdr:rowOff>7620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0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25</xdr:row>
          <xdr:rowOff>15240</xdr:rowOff>
        </xdr:from>
        <xdr:to>
          <xdr:col>9</xdr:col>
          <xdr:colOff>76200</xdr:colOff>
          <xdr:row>26</xdr:row>
          <xdr:rowOff>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0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28</xdr:row>
          <xdr:rowOff>0</xdr:rowOff>
        </xdr:from>
        <xdr:to>
          <xdr:col>6</xdr:col>
          <xdr:colOff>0</xdr:colOff>
          <xdr:row>29</xdr:row>
          <xdr:rowOff>30480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0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28</xdr:row>
          <xdr:rowOff>0</xdr:rowOff>
        </xdr:from>
        <xdr:to>
          <xdr:col>6</xdr:col>
          <xdr:colOff>68580</xdr:colOff>
          <xdr:row>29</xdr:row>
          <xdr:rowOff>45720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0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28</xdr:row>
          <xdr:rowOff>0</xdr:rowOff>
        </xdr:from>
        <xdr:to>
          <xdr:col>9</xdr:col>
          <xdr:colOff>91440</xdr:colOff>
          <xdr:row>29</xdr:row>
          <xdr:rowOff>0</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0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28</xdr:row>
          <xdr:rowOff>0</xdr:rowOff>
        </xdr:from>
        <xdr:to>
          <xdr:col>9</xdr:col>
          <xdr:colOff>60960</xdr:colOff>
          <xdr:row>29</xdr:row>
          <xdr:rowOff>7620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0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28</xdr:row>
          <xdr:rowOff>0</xdr:rowOff>
        </xdr:from>
        <xdr:to>
          <xdr:col>6</xdr:col>
          <xdr:colOff>68580</xdr:colOff>
          <xdr:row>29</xdr:row>
          <xdr:rowOff>30480</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0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28</xdr:row>
          <xdr:rowOff>0</xdr:rowOff>
        </xdr:from>
        <xdr:to>
          <xdr:col>9</xdr:col>
          <xdr:colOff>60960</xdr:colOff>
          <xdr:row>29</xdr:row>
          <xdr:rowOff>7620</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0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28</xdr:row>
          <xdr:rowOff>0</xdr:rowOff>
        </xdr:from>
        <xdr:to>
          <xdr:col>9</xdr:col>
          <xdr:colOff>60960</xdr:colOff>
          <xdr:row>29</xdr:row>
          <xdr:rowOff>7620</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0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28</xdr:row>
          <xdr:rowOff>0</xdr:rowOff>
        </xdr:from>
        <xdr:to>
          <xdr:col>6</xdr:col>
          <xdr:colOff>0</xdr:colOff>
          <xdr:row>29</xdr:row>
          <xdr:rowOff>30480</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0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28</xdr:row>
          <xdr:rowOff>0</xdr:rowOff>
        </xdr:from>
        <xdr:to>
          <xdr:col>6</xdr:col>
          <xdr:colOff>68580</xdr:colOff>
          <xdr:row>29</xdr:row>
          <xdr:rowOff>45720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0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28</xdr:row>
          <xdr:rowOff>0</xdr:rowOff>
        </xdr:from>
        <xdr:to>
          <xdr:col>9</xdr:col>
          <xdr:colOff>60960</xdr:colOff>
          <xdr:row>29</xdr:row>
          <xdr:rowOff>7620</xdr:rowOff>
        </xdr:to>
        <xdr:sp macro="" textlink="">
          <xdr:nvSpPr>
            <xdr:cNvPr id="11362" name="Check Box 98" hidden="1">
              <a:extLst>
                <a:ext uri="{63B3BB69-23CF-44E3-9099-C40C66FF867C}">
                  <a14:compatExt spid="_x0000_s11362"/>
                </a:ext>
                <a:ext uri="{FF2B5EF4-FFF2-40B4-BE49-F238E27FC236}">
                  <a16:creationId xmlns:a16="http://schemas.microsoft.com/office/drawing/2014/main" id="{00000000-0008-0000-0000-00006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28</xdr:row>
          <xdr:rowOff>0</xdr:rowOff>
        </xdr:from>
        <xdr:to>
          <xdr:col>6</xdr:col>
          <xdr:colOff>68580</xdr:colOff>
          <xdr:row>29</xdr:row>
          <xdr:rowOff>30480</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00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27</xdr:row>
          <xdr:rowOff>0</xdr:rowOff>
        </xdr:from>
        <xdr:to>
          <xdr:col>9</xdr:col>
          <xdr:colOff>60960</xdr:colOff>
          <xdr:row>28</xdr:row>
          <xdr:rowOff>7620</xdr:rowOff>
        </xdr:to>
        <xdr:sp macro="" textlink="">
          <xdr:nvSpPr>
            <xdr:cNvPr id="11364" name="Check Box 100" hidden="1">
              <a:extLst>
                <a:ext uri="{63B3BB69-23CF-44E3-9099-C40C66FF867C}">
                  <a14:compatExt spid="_x0000_s11364"/>
                </a:ext>
                <a:ext uri="{FF2B5EF4-FFF2-40B4-BE49-F238E27FC236}">
                  <a16:creationId xmlns:a16="http://schemas.microsoft.com/office/drawing/2014/main" id="{00000000-0008-0000-00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27</xdr:row>
          <xdr:rowOff>0</xdr:rowOff>
        </xdr:from>
        <xdr:to>
          <xdr:col>9</xdr:col>
          <xdr:colOff>60960</xdr:colOff>
          <xdr:row>28</xdr:row>
          <xdr:rowOff>7620</xdr:rowOff>
        </xdr:to>
        <xdr:sp macro="" textlink="">
          <xdr:nvSpPr>
            <xdr:cNvPr id="11365" name="Check Box 101" hidden="1">
              <a:extLst>
                <a:ext uri="{63B3BB69-23CF-44E3-9099-C40C66FF867C}">
                  <a14:compatExt spid="_x0000_s11365"/>
                </a:ext>
                <a:ext uri="{FF2B5EF4-FFF2-40B4-BE49-F238E27FC236}">
                  <a16:creationId xmlns:a16="http://schemas.microsoft.com/office/drawing/2014/main" id="{00000000-0008-0000-00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27</xdr:row>
          <xdr:rowOff>190500</xdr:rowOff>
        </xdr:from>
        <xdr:to>
          <xdr:col>6</xdr:col>
          <xdr:colOff>68580</xdr:colOff>
          <xdr:row>29</xdr:row>
          <xdr:rowOff>22860</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00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6</xdr:row>
          <xdr:rowOff>22860</xdr:rowOff>
        </xdr:from>
        <xdr:to>
          <xdr:col>8</xdr:col>
          <xdr:colOff>251460</xdr:colOff>
          <xdr:row>6</xdr:row>
          <xdr:rowOff>190500</xdr:rowOff>
        </xdr:to>
        <xdr:sp macro="" textlink="">
          <xdr:nvSpPr>
            <xdr:cNvPr id="11367" name="Option Button 103" hidden="1">
              <a:extLst>
                <a:ext uri="{63B3BB69-23CF-44E3-9099-C40C66FF867C}">
                  <a14:compatExt spid="_x0000_s11367"/>
                </a:ext>
                <a:ext uri="{FF2B5EF4-FFF2-40B4-BE49-F238E27FC236}">
                  <a16:creationId xmlns:a16="http://schemas.microsoft.com/office/drawing/2014/main" id="{00000000-0008-0000-00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未入会</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60960</xdr:colOff>
          <xdr:row>17</xdr:row>
          <xdr:rowOff>190500</xdr:rowOff>
        </xdr:from>
        <xdr:to>
          <xdr:col>6</xdr:col>
          <xdr:colOff>0</xdr:colOff>
          <xdr:row>19</xdr:row>
          <xdr:rowOff>22860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18</xdr:row>
          <xdr:rowOff>190500</xdr:rowOff>
        </xdr:from>
        <xdr:to>
          <xdr:col>6</xdr:col>
          <xdr:colOff>15240</xdr:colOff>
          <xdr:row>20</xdr:row>
          <xdr:rowOff>22860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19</xdr:row>
          <xdr:rowOff>190500</xdr:rowOff>
        </xdr:from>
        <xdr:to>
          <xdr:col>6</xdr:col>
          <xdr:colOff>22860</xdr:colOff>
          <xdr:row>21</xdr:row>
          <xdr:rowOff>22860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20</xdr:row>
          <xdr:rowOff>190500</xdr:rowOff>
        </xdr:from>
        <xdr:to>
          <xdr:col>6</xdr:col>
          <xdr:colOff>30480</xdr:colOff>
          <xdr:row>22</xdr:row>
          <xdr:rowOff>22860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22</xdr:row>
          <xdr:rowOff>190500</xdr:rowOff>
        </xdr:from>
        <xdr:to>
          <xdr:col>6</xdr:col>
          <xdr:colOff>0</xdr:colOff>
          <xdr:row>24</xdr:row>
          <xdr:rowOff>22860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23</xdr:row>
          <xdr:rowOff>190500</xdr:rowOff>
        </xdr:from>
        <xdr:to>
          <xdr:col>6</xdr:col>
          <xdr:colOff>0</xdr:colOff>
          <xdr:row>25</xdr:row>
          <xdr:rowOff>22860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24</xdr:row>
          <xdr:rowOff>190500</xdr:rowOff>
        </xdr:from>
        <xdr:to>
          <xdr:col>6</xdr:col>
          <xdr:colOff>0</xdr:colOff>
          <xdr:row>26</xdr:row>
          <xdr:rowOff>22860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25</xdr:row>
          <xdr:rowOff>190500</xdr:rowOff>
        </xdr:from>
        <xdr:to>
          <xdr:col>6</xdr:col>
          <xdr:colOff>68580</xdr:colOff>
          <xdr:row>27</xdr:row>
          <xdr:rowOff>15240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17</xdr:row>
          <xdr:rowOff>205740</xdr:rowOff>
        </xdr:from>
        <xdr:to>
          <xdr:col>9</xdr:col>
          <xdr:colOff>53340</xdr:colOff>
          <xdr:row>19</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19</xdr:row>
          <xdr:rowOff>15240</xdr:rowOff>
        </xdr:from>
        <xdr:to>
          <xdr:col>9</xdr:col>
          <xdr:colOff>76200</xdr:colOff>
          <xdr:row>20</xdr:row>
          <xdr:rowOff>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20</xdr:row>
          <xdr:rowOff>0</xdr:rowOff>
        </xdr:from>
        <xdr:to>
          <xdr:col>9</xdr:col>
          <xdr:colOff>22860</xdr:colOff>
          <xdr:row>21</xdr:row>
          <xdr:rowOff>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21</xdr:row>
          <xdr:rowOff>15240</xdr:rowOff>
        </xdr:from>
        <xdr:to>
          <xdr:col>9</xdr:col>
          <xdr:colOff>0</xdr:colOff>
          <xdr:row>22</xdr:row>
          <xdr:rowOff>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23</xdr:row>
          <xdr:rowOff>0</xdr:rowOff>
        </xdr:from>
        <xdr:to>
          <xdr:col>9</xdr:col>
          <xdr:colOff>91440</xdr:colOff>
          <xdr:row>24</xdr:row>
          <xdr:rowOff>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24</xdr:row>
          <xdr:rowOff>0</xdr:rowOff>
        </xdr:from>
        <xdr:to>
          <xdr:col>9</xdr:col>
          <xdr:colOff>68580</xdr:colOff>
          <xdr:row>25</xdr:row>
          <xdr:rowOff>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25</xdr:row>
          <xdr:rowOff>0</xdr:rowOff>
        </xdr:from>
        <xdr:to>
          <xdr:col>9</xdr:col>
          <xdr:colOff>30480</xdr:colOff>
          <xdr:row>26</xdr:row>
          <xdr:rowOff>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26</xdr:row>
          <xdr:rowOff>0</xdr:rowOff>
        </xdr:from>
        <xdr:to>
          <xdr:col>9</xdr:col>
          <xdr:colOff>60960</xdr:colOff>
          <xdr:row>27</xdr:row>
          <xdr:rowOff>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xdr:row>
          <xdr:rowOff>30480</xdr:rowOff>
        </xdr:from>
        <xdr:to>
          <xdr:col>5</xdr:col>
          <xdr:colOff>213360</xdr:colOff>
          <xdr:row>7</xdr:row>
          <xdr:rowOff>182880</xdr:rowOff>
        </xdr:to>
        <xdr:sp macro="" textlink="">
          <xdr:nvSpPr>
            <xdr:cNvPr id="12305" name="Option Button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IIA個人会員入会済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7</xdr:row>
          <xdr:rowOff>15240</xdr:rowOff>
        </xdr:from>
        <xdr:to>
          <xdr:col>8</xdr:col>
          <xdr:colOff>205740</xdr:colOff>
          <xdr:row>7</xdr:row>
          <xdr:rowOff>182880</xdr:rowOff>
        </xdr:to>
        <xdr:sp macro="" textlink="">
          <xdr:nvSpPr>
            <xdr:cNvPr id="12306" name="Option Button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未入会</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IA&#35469;&#23450;&#22269;&#38555;&#36039;&#26684;&#30003;&#36796;&#26360;&#65288;CRMA&#65289;_202403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IA認定資格申込書 　保護"/>
      <sheetName val="IIA認定資格申込書 保護解除"/>
      <sheetName val="Sheet2"/>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6.xml"/><Relationship Id="rId13" Type="http://schemas.openxmlformats.org/officeDocument/2006/relationships/ctrlProp" Target="../ctrlProps/ctrlProp81.xml"/><Relationship Id="rId18" Type="http://schemas.openxmlformats.org/officeDocument/2006/relationships/ctrlProp" Target="../ctrlProps/ctrlProp86.xml"/><Relationship Id="rId3" Type="http://schemas.openxmlformats.org/officeDocument/2006/relationships/vmlDrawing" Target="../drawings/vmlDrawing2.vml"/><Relationship Id="rId21" Type="http://schemas.openxmlformats.org/officeDocument/2006/relationships/ctrlProp" Target="../ctrlProps/ctrlProp89.xml"/><Relationship Id="rId7" Type="http://schemas.openxmlformats.org/officeDocument/2006/relationships/ctrlProp" Target="../ctrlProps/ctrlProp75.xml"/><Relationship Id="rId12" Type="http://schemas.openxmlformats.org/officeDocument/2006/relationships/ctrlProp" Target="../ctrlProps/ctrlProp80.xml"/><Relationship Id="rId17" Type="http://schemas.openxmlformats.org/officeDocument/2006/relationships/ctrlProp" Target="../ctrlProps/ctrlProp85.xml"/><Relationship Id="rId2" Type="http://schemas.openxmlformats.org/officeDocument/2006/relationships/drawing" Target="../drawings/drawing2.xml"/><Relationship Id="rId16" Type="http://schemas.openxmlformats.org/officeDocument/2006/relationships/ctrlProp" Target="../ctrlProps/ctrlProp84.xml"/><Relationship Id="rId20"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74.xml"/><Relationship Id="rId11" Type="http://schemas.openxmlformats.org/officeDocument/2006/relationships/ctrlProp" Target="../ctrlProps/ctrlProp79.xml"/><Relationship Id="rId5" Type="http://schemas.openxmlformats.org/officeDocument/2006/relationships/ctrlProp" Target="../ctrlProps/ctrlProp73.xml"/><Relationship Id="rId15" Type="http://schemas.openxmlformats.org/officeDocument/2006/relationships/ctrlProp" Target="../ctrlProps/ctrlProp83.xml"/><Relationship Id="rId10" Type="http://schemas.openxmlformats.org/officeDocument/2006/relationships/ctrlProp" Target="../ctrlProps/ctrlProp78.xml"/><Relationship Id="rId19" Type="http://schemas.openxmlformats.org/officeDocument/2006/relationships/ctrlProp" Target="../ctrlProps/ctrlProp87.xml"/><Relationship Id="rId4" Type="http://schemas.openxmlformats.org/officeDocument/2006/relationships/ctrlProp" Target="../ctrlProps/ctrlProp72.xml"/><Relationship Id="rId9" Type="http://schemas.openxmlformats.org/officeDocument/2006/relationships/ctrlProp" Target="../ctrlProps/ctrlProp77.xml"/><Relationship Id="rId14" Type="http://schemas.openxmlformats.org/officeDocument/2006/relationships/ctrlProp" Target="../ctrlProps/ctrlProp8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D5794-893B-4757-89FC-EF67076EE590}">
  <sheetPr>
    <tabColor rgb="FF00B0F0"/>
  </sheetPr>
  <dimension ref="A1:W41"/>
  <sheetViews>
    <sheetView showGridLines="0" tabSelected="1" zoomScaleNormal="100" workbookViewId="0">
      <selection activeCell="Z20" sqref="Z20"/>
    </sheetView>
  </sheetViews>
  <sheetFormatPr defaultColWidth="9" defaultRowHeight="16.2" x14ac:dyDescent="0.2"/>
  <cols>
    <col min="1" max="1" width="3.6640625" style="1" customWidth="1"/>
    <col min="2" max="2" width="13.21875" style="1" customWidth="1"/>
    <col min="3" max="3" width="2.88671875" style="1" customWidth="1"/>
    <col min="4" max="4" width="7.6640625" style="1" customWidth="1"/>
    <col min="5" max="5" width="4.109375" style="1" customWidth="1"/>
    <col min="6" max="6" width="4.44140625" style="1" customWidth="1"/>
    <col min="7" max="7" width="4.109375" style="1" customWidth="1"/>
    <col min="8" max="8" width="4.44140625" style="1" customWidth="1"/>
    <col min="9" max="9" width="4.21875" style="1" customWidth="1"/>
    <col min="10" max="10" width="3.6640625" style="1" customWidth="1"/>
    <col min="11" max="11" width="6.109375" style="1" customWidth="1"/>
    <col min="12" max="12" width="3.6640625" style="1" customWidth="1"/>
    <col min="13" max="13" width="2.88671875" style="1" customWidth="1"/>
    <col min="14" max="14" width="2.77734375" style="1" customWidth="1"/>
    <col min="15" max="15" width="6.6640625" style="1" customWidth="1"/>
    <col min="16" max="16" width="2.109375" style="1" customWidth="1"/>
    <col min="17" max="17" width="6.6640625" style="1" customWidth="1"/>
    <col min="18" max="18" width="2.109375" style="1" customWidth="1"/>
    <col min="19" max="19" width="6.6640625" style="1" customWidth="1"/>
    <col min="20" max="20" width="2.109375" style="1" customWidth="1"/>
    <col min="21" max="21" width="6.6640625" style="1" customWidth="1"/>
    <col min="22" max="16384" width="9" style="1"/>
  </cols>
  <sheetData>
    <row r="1" spans="1:22" ht="26.4" x14ac:dyDescent="0.2">
      <c r="A1" s="75" t="s">
        <v>54</v>
      </c>
      <c r="B1" s="75"/>
      <c r="C1" s="75"/>
      <c r="D1" s="75"/>
      <c r="E1" s="75"/>
      <c r="F1" s="75"/>
      <c r="G1" s="75"/>
      <c r="H1" s="75"/>
      <c r="I1" s="75"/>
      <c r="J1" s="75"/>
      <c r="K1" s="75"/>
      <c r="L1" s="75"/>
      <c r="M1" s="75"/>
      <c r="N1" s="75"/>
      <c r="O1" s="75"/>
      <c r="P1" s="75"/>
      <c r="Q1" s="75"/>
      <c r="R1" s="75"/>
      <c r="S1" s="75"/>
      <c r="T1" s="75"/>
      <c r="U1" s="75"/>
    </row>
    <row r="2" spans="1:22" x14ac:dyDescent="0.2">
      <c r="A2" s="76" t="s">
        <v>114</v>
      </c>
      <c r="B2" s="76"/>
      <c r="C2" s="76"/>
      <c r="D2" s="76"/>
      <c r="E2" s="76"/>
      <c r="F2" s="76"/>
      <c r="G2" s="76"/>
      <c r="H2" s="76"/>
      <c r="I2" s="76"/>
      <c r="J2" s="76"/>
      <c r="K2" s="76"/>
      <c r="L2" s="76"/>
      <c r="M2" s="76"/>
      <c r="N2" s="76"/>
      <c r="O2" s="76"/>
      <c r="P2" s="76"/>
      <c r="Q2" s="76"/>
      <c r="R2" s="76"/>
      <c r="S2" s="76"/>
      <c r="T2" s="76"/>
      <c r="U2" s="76"/>
    </row>
    <row r="3" spans="1:22" ht="16.5" customHeight="1" x14ac:dyDescent="0.2">
      <c r="A3" s="3"/>
      <c r="B3" s="3"/>
      <c r="C3" s="3"/>
      <c r="D3" s="77" t="s">
        <v>115</v>
      </c>
      <c r="E3" s="77"/>
      <c r="F3" s="77"/>
      <c r="G3" s="77"/>
      <c r="H3" s="77"/>
      <c r="I3" s="77"/>
      <c r="J3" s="77"/>
      <c r="K3" s="77"/>
      <c r="L3" s="77"/>
      <c r="M3" s="77"/>
      <c r="N3" s="77"/>
      <c r="O3" s="77"/>
      <c r="P3" s="77"/>
      <c r="Q3" s="77"/>
      <c r="R3" s="77"/>
      <c r="S3" s="77"/>
      <c r="T3" s="77"/>
      <c r="U3" s="77"/>
    </row>
    <row r="4" spans="1:22" x14ac:dyDescent="0.2">
      <c r="D4" s="78" t="s">
        <v>9</v>
      </c>
      <c r="E4" s="78"/>
      <c r="F4" s="78" t="s">
        <v>10</v>
      </c>
      <c r="G4" s="78"/>
      <c r="H4" s="78"/>
      <c r="I4" s="3"/>
    </row>
    <row r="5" spans="1:22" x14ac:dyDescent="0.2">
      <c r="A5" s="4" t="s">
        <v>22</v>
      </c>
      <c r="B5" s="5" t="s">
        <v>0</v>
      </c>
      <c r="C5" s="6" t="s">
        <v>18</v>
      </c>
      <c r="D5" s="79"/>
      <c r="E5" s="80"/>
      <c r="F5" s="79"/>
      <c r="G5" s="81"/>
      <c r="H5" s="80"/>
      <c r="I5" s="6"/>
      <c r="J5" s="4" t="s">
        <v>81</v>
      </c>
      <c r="K5" s="5" t="s">
        <v>77</v>
      </c>
      <c r="M5" s="3"/>
      <c r="N5" s="30"/>
    </row>
    <row r="6" spans="1:22" x14ac:dyDescent="0.2">
      <c r="A6" s="4" t="s">
        <v>23</v>
      </c>
      <c r="B6" s="5" t="s">
        <v>1</v>
      </c>
      <c r="C6" s="6" t="s">
        <v>18</v>
      </c>
      <c r="D6" s="79"/>
      <c r="E6" s="80"/>
      <c r="F6" s="79"/>
      <c r="G6" s="81"/>
      <c r="H6" s="80"/>
      <c r="I6" s="6"/>
      <c r="K6" s="5" t="s">
        <v>78</v>
      </c>
      <c r="O6" s="5"/>
    </row>
    <row r="7" spans="1:22" x14ac:dyDescent="0.2">
      <c r="A7" s="4" t="s">
        <v>24</v>
      </c>
      <c r="B7" s="5" t="s">
        <v>2</v>
      </c>
      <c r="C7" s="6" t="s">
        <v>18</v>
      </c>
      <c r="D7" s="7"/>
      <c r="E7" s="7"/>
      <c r="F7" s="7"/>
      <c r="G7" s="7"/>
      <c r="H7" s="7"/>
      <c r="I7" s="6"/>
      <c r="J7" s="4"/>
      <c r="L7" s="3" t="s">
        <v>18</v>
      </c>
      <c r="M7" s="32"/>
      <c r="N7" s="33"/>
      <c r="O7" s="33"/>
      <c r="P7" s="33"/>
      <c r="Q7" s="33"/>
      <c r="R7" s="33"/>
      <c r="S7" s="33"/>
      <c r="T7" s="34"/>
    </row>
    <row r="8" spans="1:22" x14ac:dyDescent="0.2">
      <c r="A8" s="4" t="s">
        <v>25</v>
      </c>
      <c r="B8" s="5" t="s">
        <v>50</v>
      </c>
      <c r="C8" s="6" t="s">
        <v>18</v>
      </c>
      <c r="D8" s="72"/>
      <c r="E8" s="74"/>
      <c r="F8" s="7" t="s">
        <v>51</v>
      </c>
      <c r="G8" s="7"/>
      <c r="H8" s="7"/>
      <c r="I8" s="6"/>
    </row>
    <row r="9" spans="1:22" x14ac:dyDescent="0.2">
      <c r="A9" s="23" t="s">
        <v>39</v>
      </c>
      <c r="B9" s="82" t="s">
        <v>116</v>
      </c>
      <c r="C9" s="82"/>
      <c r="D9" s="82"/>
      <c r="E9" s="82"/>
      <c r="F9" s="82"/>
      <c r="G9" s="82"/>
      <c r="H9" s="82"/>
      <c r="I9" s="82"/>
      <c r="J9" s="82"/>
      <c r="K9" s="82"/>
      <c r="L9" s="82"/>
      <c r="M9" s="82"/>
      <c r="N9" s="82"/>
      <c r="O9" s="82"/>
      <c r="P9" s="82"/>
      <c r="Q9" s="82"/>
      <c r="R9" s="82"/>
      <c r="S9" s="82"/>
      <c r="T9" s="82"/>
      <c r="U9" s="82"/>
    </row>
    <row r="10" spans="1:22" x14ac:dyDescent="0.2">
      <c r="A10" s="4" t="s">
        <v>26</v>
      </c>
      <c r="B10" s="5" t="s">
        <v>3</v>
      </c>
      <c r="C10" s="6" t="s">
        <v>18</v>
      </c>
      <c r="D10" s="38"/>
      <c r="E10" s="7" t="s">
        <v>11</v>
      </c>
      <c r="F10" s="38"/>
      <c r="G10" s="7" t="s">
        <v>12</v>
      </c>
      <c r="H10" s="38"/>
      <c r="I10" s="8" t="s">
        <v>21</v>
      </c>
      <c r="J10" s="5"/>
      <c r="K10" s="5"/>
      <c r="M10" s="3"/>
    </row>
    <row r="11" spans="1:22" x14ac:dyDescent="0.2">
      <c r="A11" s="4" t="s">
        <v>91</v>
      </c>
      <c r="B11" s="5" t="s">
        <v>80</v>
      </c>
      <c r="C11" s="6" t="s">
        <v>18</v>
      </c>
      <c r="D11" s="83"/>
      <c r="E11" s="84"/>
      <c r="F11" s="84"/>
      <c r="G11" s="84"/>
      <c r="H11" s="84"/>
      <c r="I11" s="84"/>
      <c r="J11" s="84"/>
      <c r="K11" s="84"/>
      <c r="L11" s="85"/>
      <c r="M11" s="85"/>
      <c r="N11" s="85"/>
      <c r="O11" s="85"/>
      <c r="P11" s="85"/>
      <c r="Q11" s="85"/>
      <c r="R11" s="85"/>
      <c r="S11" s="85"/>
      <c r="T11" s="86"/>
    </row>
    <row r="12" spans="1:22" x14ac:dyDescent="0.2">
      <c r="A12" s="4" t="s">
        <v>92</v>
      </c>
      <c r="B12" s="5" t="s">
        <v>28</v>
      </c>
      <c r="C12" s="6" t="s">
        <v>18</v>
      </c>
      <c r="D12" s="72"/>
      <c r="E12" s="73"/>
      <c r="F12" s="73"/>
      <c r="G12" s="73"/>
      <c r="H12" s="73"/>
      <c r="I12" s="73"/>
      <c r="J12" s="73"/>
      <c r="K12" s="73"/>
      <c r="L12" s="73"/>
      <c r="M12" s="73"/>
      <c r="N12" s="73"/>
      <c r="O12" s="73"/>
      <c r="P12" s="73"/>
      <c r="Q12" s="73"/>
      <c r="R12" s="73"/>
      <c r="S12" s="73"/>
      <c r="T12" s="74"/>
      <c r="U12" s="31"/>
    </row>
    <row r="13" spans="1:22" ht="16.05" x14ac:dyDescent="0.2">
      <c r="B13" s="5"/>
      <c r="C13" s="6"/>
      <c r="D13" s="7"/>
      <c r="E13" s="7"/>
      <c r="F13" s="7"/>
      <c r="G13" s="7"/>
      <c r="H13" s="7"/>
      <c r="I13" s="6"/>
      <c r="J13" s="4"/>
      <c r="K13" s="5"/>
      <c r="M13" s="3"/>
      <c r="O13" s="29"/>
      <c r="P13" s="29"/>
      <c r="Q13" s="29"/>
    </row>
    <row r="14" spans="1:22" x14ac:dyDescent="0.2">
      <c r="A14" s="4" t="s">
        <v>82</v>
      </c>
      <c r="B14" s="5" t="s">
        <v>86</v>
      </c>
      <c r="C14" s="6" t="s">
        <v>18</v>
      </c>
      <c r="D14" s="8" t="s">
        <v>20</v>
      </c>
      <c r="E14" s="8"/>
      <c r="F14" s="8"/>
      <c r="G14" s="8"/>
      <c r="H14" s="8"/>
      <c r="I14" s="8"/>
      <c r="J14" s="8"/>
      <c r="K14" s="7"/>
      <c r="L14" s="4"/>
      <c r="M14" s="24"/>
      <c r="N14" s="14"/>
      <c r="O14" s="14"/>
      <c r="P14" s="14"/>
      <c r="Q14" s="14"/>
      <c r="R14" s="14"/>
      <c r="S14" s="14"/>
      <c r="T14" s="14"/>
      <c r="U14" s="14"/>
    </row>
    <row r="15" spans="1:22" s="3" customFormat="1" ht="16.5" customHeight="1" x14ac:dyDescent="0.2">
      <c r="A15" s="1"/>
      <c r="B15" s="67" t="s">
        <v>90</v>
      </c>
      <c r="C15" s="67"/>
      <c r="D15" s="67"/>
      <c r="E15" s="67"/>
      <c r="F15" s="67" t="s">
        <v>2</v>
      </c>
      <c r="G15" s="67"/>
      <c r="H15" s="67"/>
      <c r="I15" s="68" t="s">
        <v>15</v>
      </c>
      <c r="J15" s="69"/>
      <c r="K15" s="70"/>
      <c r="L15" s="6"/>
      <c r="M15" s="14"/>
      <c r="N15" s="43" t="s">
        <v>117</v>
      </c>
      <c r="O15" s="43"/>
      <c r="P15" s="43"/>
      <c r="Q15" s="43"/>
      <c r="R15" s="43"/>
      <c r="S15" s="43"/>
      <c r="T15" s="43"/>
      <c r="U15" s="43"/>
      <c r="V15" s="36"/>
    </row>
    <row r="16" spans="1:22" x14ac:dyDescent="0.2">
      <c r="A16" s="7"/>
      <c r="B16" s="58" t="s">
        <v>93</v>
      </c>
      <c r="C16" s="58"/>
      <c r="D16" s="58"/>
      <c r="E16" s="58"/>
      <c r="F16" s="48">
        <v>18000</v>
      </c>
      <c r="G16" s="49"/>
      <c r="H16" s="50"/>
      <c r="I16" s="10"/>
      <c r="J16" s="51">
        <v>36000</v>
      </c>
      <c r="K16" s="52"/>
      <c r="L16" s="7"/>
      <c r="M16" s="14"/>
      <c r="N16" s="43"/>
      <c r="O16" s="43"/>
      <c r="P16" s="43"/>
      <c r="Q16" s="43"/>
      <c r="R16" s="43"/>
      <c r="S16" s="43"/>
      <c r="T16" s="43"/>
      <c r="U16" s="43"/>
      <c r="V16" s="36"/>
    </row>
    <row r="17" spans="1:22" x14ac:dyDescent="0.2">
      <c r="A17" s="71"/>
      <c r="B17" s="58" t="s">
        <v>97</v>
      </c>
      <c r="C17" s="58"/>
      <c r="D17" s="58"/>
      <c r="E17" s="58"/>
      <c r="F17" s="48">
        <v>46000</v>
      </c>
      <c r="G17" s="49"/>
      <c r="H17" s="50"/>
      <c r="I17" s="10"/>
      <c r="J17" s="51">
        <v>66000</v>
      </c>
      <c r="K17" s="52"/>
      <c r="L17" s="7"/>
      <c r="M17" s="14"/>
      <c r="N17" s="43"/>
      <c r="O17" s="43"/>
      <c r="P17" s="43"/>
      <c r="Q17" s="43"/>
      <c r="R17" s="43"/>
      <c r="S17" s="43"/>
      <c r="T17" s="43"/>
      <c r="U17" s="43"/>
      <c r="V17" s="36"/>
    </row>
    <row r="18" spans="1:22" x14ac:dyDescent="0.2">
      <c r="A18" s="71"/>
      <c r="B18" s="58" t="s">
        <v>98</v>
      </c>
      <c r="C18" s="58"/>
      <c r="D18" s="58"/>
      <c r="E18" s="58"/>
      <c r="F18" s="48">
        <v>42000</v>
      </c>
      <c r="G18" s="49"/>
      <c r="H18" s="50"/>
      <c r="I18" s="10"/>
      <c r="J18" s="51">
        <v>62000</v>
      </c>
      <c r="K18" s="52"/>
      <c r="L18" s="7"/>
      <c r="M18" s="14"/>
      <c r="N18" s="43"/>
      <c r="O18" s="43"/>
      <c r="P18" s="43"/>
      <c r="Q18" s="43"/>
      <c r="R18" s="43"/>
      <c r="S18" s="43"/>
      <c r="T18" s="43"/>
      <c r="U18" s="43"/>
      <c r="V18" s="36"/>
    </row>
    <row r="19" spans="1:22" x14ac:dyDescent="0.2">
      <c r="A19" s="71"/>
      <c r="B19" s="58" t="s">
        <v>99</v>
      </c>
      <c r="C19" s="58"/>
      <c r="D19" s="58"/>
      <c r="E19" s="58"/>
      <c r="F19" s="48">
        <v>42000</v>
      </c>
      <c r="G19" s="49"/>
      <c r="H19" s="50"/>
      <c r="I19" s="10"/>
      <c r="J19" s="51">
        <v>62000</v>
      </c>
      <c r="K19" s="52"/>
      <c r="L19" s="7"/>
      <c r="M19" s="14"/>
      <c r="N19" s="43"/>
      <c r="O19" s="43"/>
      <c r="P19" s="43"/>
      <c r="Q19" s="43"/>
      <c r="R19" s="43"/>
      <c r="S19" s="43"/>
      <c r="T19" s="43"/>
      <c r="U19" s="43"/>
      <c r="V19" s="36"/>
    </row>
    <row r="20" spans="1:22" x14ac:dyDescent="0.2">
      <c r="A20" s="71"/>
      <c r="B20" s="55" t="s">
        <v>89</v>
      </c>
      <c r="C20" s="56"/>
      <c r="D20" s="56"/>
      <c r="E20" s="57"/>
      <c r="F20" s="48">
        <v>41000</v>
      </c>
      <c r="G20" s="49"/>
      <c r="H20" s="50"/>
      <c r="I20" s="10"/>
      <c r="J20" s="51">
        <v>41000</v>
      </c>
      <c r="K20" s="52"/>
      <c r="L20" s="7"/>
      <c r="M20" s="14"/>
      <c r="N20" s="43"/>
      <c r="O20" s="43"/>
      <c r="P20" s="43"/>
      <c r="Q20" s="43"/>
      <c r="R20" s="43"/>
      <c r="S20" s="43"/>
      <c r="T20" s="43"/>
      <c r="U20" s="43"/>
      <c r="V20" s="36"/>
    </row>
    <row r="21" spans="1:22" x14ac:dyDescent="0.2">
      <c r="A21" s="71"/>
      <c r="B21" s="62" t="s">
        <v>94</v>
      </c>
      <c r="C21" s="62"/>
      <c r="D21" s="62"/>
      <c r="E21" s="62"/>
      <c r="F21" s="63">
        <v>15000</v>
      </c>
      <c r="G21" s="63"/>
      <c r="H21" s="63"/>
      <c r="I21" s="17"/>
      <c r="J21" s="59">
        <v>15000</v>
      </c>
      <c r="K21" s="60"/>
      <c r="L21" s="7"/>
      <c r="M21" s="14"/>
      <c r="N21" s="43"/>
      <c r="O21" s="43"/>
      <c r="P21" s="43"/>
      <c r="Q21" s="43"/>
      <c r="R21" s="43"/>
      <c r="S21" s="43"/>
      <c r="T21" s="43"/>
      <c r="U21" s="43"/>
      <c r="V21" s="36"/>
    </row>
    <row r="22" spans="1:22" x14ac:dyDescent="0.2">
      <c r="A22" s="71"/>
      <c r="B22" s="62" t="s">
        <v>95</v>
      </c>
      <c r="C22" s="62"/>
      <c r="D22" s="62"/>
      <c r="E22" s="62"/>
      <c r="F22" s="63">
        <v>15000</v>
      </c>
      <c r="G22" s="63"/>
      <c r="H22" s="63"/>
      <c r="I22" s="17"/>
      <c r="J22" s="59">
        <v>15000</v>
      </c>
      <c r="K22" s="60"/>
      <c r="L22" s="7"/>
      <c r="M22" s="14"/>
      <c r="N22" s="43"/>
      <c r="O22" s="43"/>
      <c r="P22" s="43"/>
      <c r="Q22" s="43"/>
      <c r="R22" s="43"/>
      <c r="S22" s="43"/>
      <c r="T22" s="43"/>
      <c r="U22" s="43"/>
      <c r="V22" s="36"/>
    </row>
    <row r="23" spans="1:22" x14ac:dyDescent="0.2">
      <c r="A23" s="71"/>
      <c r="B23" s="62" t="s">
        <v>96</v>
      </c>
      <c r="C23" s="62"/>
      <c r="D23" s="62"/>
      <c r="E23" s="62"/>
      <c r="F23" s="63">
        <v>15000</v>
      </c>
      <c r="G23" s="63"/>
      <c r="H23" s="63"/>
      <c r="I23" s="17"/>
      <c r="J23" s="59">
        <v>15000</v>
      </c>
      <c r="K23" s="60"/>
      <c r="L23" s="7"/>
      <c r="M23" s="14"/>
      <c r="N23" s="43"/>
      <c r="O23" s="43"/>
      <c r="P23" s="43"/>
      <c r="Q23" s="43"/>
      <c r="R23" s="43"/>
      <c r="S23" s="43"/>
      <c r="T23" s="43"/>
      <c r="U23" s="43"/>
      <c r="V23" s="36"/>
    </row>
    <row r="24" spans="1:22" x14ac:dyDescent="0.2">
      <c r="A24" s="71"/>
      <c r="B24" s="62" t="s">
        <v>100</v>
      </c>
      <c r="C24" s="62"/>
      <c r="D24" s="62"/>
      <c r="E24" s="62"/>
      <c r="F24" s="63">
        <v>7500</v>
      </c>
      <c r="G24" s="63"/>
      <c r="H24" s="63"/>
      <c r="I24" s="17"/>
      <c r="J24" s="59">
        <v>7500</v>
      </c>
      <c r="K24" s="60"/>
      <c r="L24" s="7"/>
      <c r="M24" s="14"/>
      <c r="N24" s="43"/>
      <c r="O24" s="43"/>
      <c r="P24" s="43"/>
      <c r="Q24" s="43"/>
      <c r="R24" s="43"/>
      <c r="S24" s="43"/>
      <c r="T24" s="43"/>
      <c r="U24" s="43"/>
      <c r="V24" s="36"/>
    </row>
    <row r="25" spans="1:22" x14ac:dyDescent="0.2">
      <c r="A25" s="71"/>
      <c r="B25" s="58" t="s">
        <v>101</v>
      </c>
      <c r="C25" s="58"/>
      <c r="D25" s="58"/>
      <c r="E25" s="58"/>
      <c r="F25" s="48">
        <v>15000</v>
      </c>
      <c r="G25" s="49"/>
      <c r="H25" s="50"/>
      <c r="I25" s="10"/>
      <c r="J25" s="51">
        <v>33000</v>
      </c>
      <c r="K25" s="52"/>
      <c r="L25" s="7"/>
      <c r="M25" s="14"/>
      <c r="N25" s="43"/>
      <c r="O25" s="43"/>
      <c r="P25" s="43"/>
      <c r="Q25" s="43"/>
      <c r="R25" s="43"/>
      <c r="S25" s="43"/>
      <c r="T25" s="43"/>
      <c r="U25" s="43"/>
      <c r="V25" s="36"/>
    </row>
    <row r="26" spans="1:22" x14ac:dyDescent="0.2">
      <c r="A26" s="71"/>
      <c r="B26" s="58" t="s">
        <v>102</v>
      </c>
      <c r="C26" s="58"/>
      <c r="D26" s="58"/>
      <c r="E26" s="58"/>
      <c r="F26" s="48">
        <v>69000</v>
      </c>
      <c r="G26" s="49"/>
      <c r="H26" s="50"/>
      <c r="I26" s="10"/>
      <c r="J26" s="51">
        <v>91000</v>
      </c>
      <c r="K26" s="52"/>
      <c r="L26" s="7"/>
      <c r="M26" s="14"/>
      <c r="N26" s="5" t="s">
        <v>87</v>
      </c>
      <c r="O26" s="7"/>
      <c r="P26" s="7"/>
      <c r="Q26" s="7"/>
      <c r="R26" s="7"/>
      <c r="S26" s="36"/>
      <c r="T26" s="36"/>
      <c r="U26" s="36"/>
      <c r="V26" s="36"/>
    </row>
    <row r="27" spans="1:22" x14ac:dyDescent="0.2">
      <c r="A27" s="71"/>
      <c r="B27" s="46" t="s">
        <v>103</v>
      </c>
      <c r="C27" s="53"/>
      <c r="D27" s="53"/>
      <c r="E27" s="54"/>
      <c r="F27" s="48">
        <v>41000</v>
      </c>
      <c r="G27" s="49"/>
      <c r="H27" s="50"/>
      <c r="I27" s="10"/>
      <c r="J27" s="51">
        <v>41000</v>
      </c>
      <c r="K27" s="52"/>
      <c r="L27" s="7"/>
      <c r="M27" s="14"/>
      <c r="N27" s="7"/>
      <c r="O27" s="7" t="s">
        <v>42</v>
      </c>
      <c r="P27" s="7"/>
      <c r="Q27" s="7"/>
      <c r="R27" s="7"/>
      <c r="S27" s="36"/>
      <c r="T27" s="36"/>
      <c r="U27" s="36"/>
      <c r="V27" s="36"/>
    </row>
    <row r="28" spans="1:22" x14ac:dyDescent="0.2">
      <c r="A28" s="71"/>
      <c r="B28" s="55" t="s">
        <v>104</v>
      </c>
      <c r="C28" s="56"/>
      <c r="D28" s="56"/>
      <c r="E28" s="57"/>
      <c r="F28" s="48">
        <v>15000</v>
      </c>
      <c r="G28" s="49"/>
      <c r="H28" s="50"/>
      <c r="I28" s="10"/>
      <c r="J28" s="51">
        <v>15000</v>
      </c>
      <c r="K28" s="52"/>
      <c r="L28" s="7"/>
      <c r="M28" s="14"/>
      <c r="N28" s="7"/>
      <c r="O28" s="7" t="s">
        <v>43</v>
      </c>
      <c r="P28" s="7"/>
      <c r="Q28" s="7"/>
      <c r="R28" s="7"/>
      <c r="S28" s="36"/>
      <c r="T28" s="36"/>
      <c r="U28" s="36"/>
      <c r="V28" s="36"/>
    </row>
    <row r="29" spans="1:22" x14ac:dyDescent="0.2">
      <c r="A29" s="71"/>
      <c r="B29" s="46" t="s">
        <v>105</v>
      </c>
      <c r="C29" s="47"/>
      <c r="D29" s="47"/>
      <c r="E29" s="47"/>
      <c r="F29" s="48">
        <v>7500</v>
      </c>
      <c r="G29" s="49"/>
      <c r="H29" s="50"/>
      <c r="I29" s="10"/>
      <c r="J29" s="51">
        <v>7500</v>
      </c>
      <c r="K29" s="52"/>
      <c r="M29" s="14"/>
      <c r="N29" s="7"/>
      <c r="O29" s="7" t="s">
        <v>44</v>
      </c>
      <c r="P29" s="7"/>
      <c r="Q29" s="7"/>
      <c r="R29" s="7"/>
      <c r="S29" s="36"/>
      <c r="T29" s="36"/>
      <c r="U29" s="36"/>
      <c r="V29" s="36"/>
    </row>
    <row r="30" spans="1:22" x14ac:dyDescent="0.2">
      <c r="A30" s="71"/>
      <c r="B30" s="58" t="s">
        <v>74</v>
      </c>
      <c r="C30" s="58"/>
      <c r="D30" s="58"/>
      <c r="E30" s="58"/>
      <c r="F30" s="48">
        <v>11000</v>
      </c>
      <c r="G30" s="49"/>
      <c r="H30" s="50"/>
      <c r="I30" s="10"/>
      <c r="J30" s="51">
        <v>22000</v>
      </c>
      <c r="K30" s="52"/>
      <c r="M30" s="14"/>
      <c r="N30" s="7"/>
      <c r="O30" s="7" t="s">
        <v>45</v>
      </c>
      <c r="P30" s="7"/>
      <c r="Q30" s="7"/>
      <c r="R30" s="7"/>
      <c r="S30" s="36"/>
      <c r="T30" s="36"/>
      <c r="U30" s="36"/>
      <c r="V30" s="36"/>
    </row>
    <row r="31" spans="1:22" ht="16.5" customHeight="1" x14ac:dyDescent="0.2">
      <c r="A31" s="71"/>
      <c r="B31" s="58" t="s">
        <v>70</v>
      </c>
      <c r="C31" s="58"/>
      <c r="D31" s="58"/>
      <c r="E31" s="58"/>
      <c r="F31" s="48">
        <v>22000</v>
      </c>
      <c r="G31" s="49"/>
      <c r="H31" s="50"/>
      <c r="I31" s="10"/>
      <c r="J31" s="51">
        <v>37000</v>
      </c>
      <c r="K31" s="52"/>
      <c r="M31" s="14"/>
      <c r="N31" s="5" t="s">
        <v>88</v>
      </c>
      <c r="V31" s="36"/>
    </row>
    <row r="32" spans="1:22" ht="16.8" thickBot="1" x14ac:dyDescent="0.25">
      <c r="A32" s="7"/>
      <c r="B32" s="46" t="s">
        <v>84</v>
      </c>
      <c r="C32" s="47"/>
      <c r="D32" s="47"/>
      <c r="E32" s="66"/>
      <c r="F32" s="61">
        <v>15000</v>
      </c>
      <c r="G32" s="61"/>
      <c r="H32" s="61"/>
      <c r="I32" s="10"/>
      <c r="J32" s="51">
        <v>15000</v>
      </c>
      <c r="K32" s="52"/>
      <c r="M32" s="7"/>
      <c r="N32"/>
      <c r="O32" s="7" t="s">
        <v>109</v>
      </c>
      <c r="P32" s="7"/>
      <c r="Q32" s="7"/>
      <c r="R32" s="7"/>
      <c r="S32" s="7"/>
      <c r="T32" s="7"/>
      <c r="U32" s="42"/>
      <c r="V32" s="36"/>
    </row>
    <row r="33" spans="1:23" ht="16.05" customHeight="1" thickTop="1" x14ac:dyDescent="0.2">
      <c r="A33" s="7"/>
      <c r="B33" s="18" t="s">
        <v>17</v>
      </c>
      <c r="C33" s="65">
        <f>Sheet2!$D$46</f>
        <v>0</v>
      </c>
      <c r="D33" s="65"/>
      <c r="E33" s="65"/>
      <c r="F33" s="19"/>
      <c r="G33" s="19"/>
      <c r="H33" s="19"/>
      <c r="I33" s="19"/>
      <c r="J33" s="20"/>
      <c r="K33" s="21"/>
      <c r="N33" s="4" t="s">
        <v>106</v>
      </c>
      <c r="O33" s="39" t="s">
        <v>107</v>
      </c>
      <c r="P33" s="40"/>
      <c r="Q33" s="40"/>
      <c r="R33" s="40"/>
      <c r="S33" s="37"/>
      <c r="T33" s="37"/>
      <c r="U33" s="37"/>
      <c r="V33" s="37"/>
    </row>
    <row r="34" spans="1:23" ht="16.5" customHeight="1" x14ac:dyDescent="0.2">
      <c r="A34" s="7"/>
      <c r="B34" s="64" t="s">
        <v>71</v>
      </c>
      <c r="C34" s="64"/>
      <c r="D34" s="64"/>
      <c r="E34" s="64"/>
      <c r="F34" s="64"/>
      <c r="G34" s="64"/>
      <c r="H34" s="64"/>
      <c r="I34" s="64"/>
      <c r="J34" s="64"/>
      <c r="K34" s="64"/>
      <c r="M34" s="14"/>
      <c r="N34" s="7"/>
      <c r="O34" s="44" t="s">
        <v>108</v>
      </c>
      <c r="P34" s="45"/>
      <c r="Q34" s="45"/>
      <c r="R34" s="45"/>
      <c r="S34" s="45"/>
      <c r="T34" s="45"/>
      <c r="U34" s="45"/>
      <c r="V34" s="40"/>
      <c r="W34" s="41"/>
    </row>
    <row r="35" spans="1:23" x14ac:dyDescent="0.2">
      <c r="A35" s="7"/>
      <c r="B35" s="26" t="s">
        <v>85</v>
      </c>
      <c r="C35" s="11"/>
      <c r="D35" s="11"/>
      <c r="E35" s="11"/>
      <c r="F35" s="7"/>
      <c r="G35" s="7"/>
      <c r="H35" s="7"/>
      <c r="I35" s="7"/>
      <c r="J35" s="12"/>
      <c r="K35" s="13"/>
      <c r="M35" s="5"/>
      <c r="N35" s="7"/>
      <c r="O35" s="45"/>
      <c r="P35" s="45"/>
      <c r="Q35" s="45"/>
      <c r="R35" s="45"/>
      <c r="S35" s="45"/>
      <c r="T35" s="45"/>
      <c r="U35" s="45"/>
      <c r="V35" s="40"/>
      <c r="W35" s="41"/>
    </row>
    <row r="36" spans="1:23" x14ac:dyDescent="0.2">
      <c r="A36" s="7"/>
      <c r="B36" s="26"/>
      <c r="C36" s="11"/>
      <c r="D36" s="11"/>
      <c r="E36" s="11"/>
      <c r="F36" s="7"/>
      <c r="G36" s="7"/>
      <c r="H36" s="7"/>
      <c r="I36" s="7"/>
      <c r="J36" s="12"/>
      <c r="K36" s="13"/>
      <c r="M36" s="7"/>
      <c r="N36" s="35"/>
      <c r="O36" s="45"/>
      <c r="P36" s="45"/>
      <c r="Q36" s="45"/>
      <c r="R36" s="45"/>
      <c r="S36" s="45"/>
      <c r="T36" s="45"/>
      <c r="U36" s="45"/>
    </row>
    <row r="37" spans="1:23" x14ac:dyDescent="0.2">
      <c r="F37" s="15"/>
      <c r="G37" s="15"/>
    </row>
    <row r="39" spans="1:23" x14ac:dyDescent="0.2">
      <c r="F39" s="7"/>
      <c r="G39" s="7"/>
    </row>
    <row r="40" spans="1:23" x14ac:dyDescent="0.2">
      <c r="F40" s="7"/>
      <c r="G40" s="7"/>
    </row>
    <row r="41" spans="1:23" x14ac:dyDescent="0.2">
      <c r="F41" s="7"/>
      <c r="G41" s="7"/>
    </row>
  </sheetData>
  <protectedRanges>
    <protectedRange sqref="D5:H6 F10 H10 D11:K11 D12:H12 D8:E8 M7:T7 N12:U12 N9:U9 N5:U5 D10" name="範囲1"/>
    <protectedRange sqref="O11 O13" name="範囲1_2"/>
  </protectedRanges>
  <mergeCells count="72">
    <mergeCell ref="D12:T12"/>
    <mergeCell ref="A1:U1"/>
    <mergeCell ref="A2:U2"/>
    <mergeCell ref="D3:U3"/>
    <mergeCell ref="D4:E4"/>
    <mergeCell ref="F4:H4"/>
    <mergeCell ref="D5:E5"/>
    <mergeCell ref="F5:H5"/>
    <mergeCell ref="D6:E6"/>
    <mergeCell ref="F6:H6"/>
    <mergeCell ref="D8:E8"/>
    <mergeCell ref="B9:U9"/>
    <mergeCell ref="D11:T11"/>
    <mergeCell ref="A17:A31"/>
    <mergeCell ref="B17:E17"/>
    <mergeCell ref="F17:H17"/>
    <mergeCell ref="J17:K17"/>
    <mergeCell ref="B19:E19"/>
    <mergeCell ref="F19:H19"/>
    <mergeCell ref="J19:K19"/>
    <mergeCell ref="B30:E30"/>
    <mergeCell ref="F30:H30"/>
    <mergeCell ref="J30:K30"/>
    <mergeCell ref="B18:E18"/>
    <mergeCell ref="F18:H18"/>
    <mergeCell ref="J24:K24"/>
    <mergeCell ref="J18:K18"/>
    <mergeCell ref="J22:K22"/>
    <mergeCell ref="F23:H23"/>
    <mergeCell ref="B16:E16"/>
    <mergeCell ref="F16:H16"/>
    <mergeCell ref="J16:K16"/>
    <mergeCell ref="B15:E15"/>
    <mergeCell ref="F15:H15"/>
    <mergeCell ref="I15:K15"/>
    <mergeCell ref="B34:K34"/>
    <mergeCell ref="B31:E31"/>
    <mergeCell ref="F31:H31"/>
    <mergeCell ref="J31:K31"/>
    <mergeCell ref="B20:E20"/>
    <mergeCell ref="F20:H20"/>
    <mergeCell ref="J20:K20"/>
    <mergeCell ref="J26:K26"/>
    <mergeCell ref="B21:E21"/>
    <mergeCell ref="F21:H21"/>
    <mergeCell ref="J21:K21"/>
    <mergeCell ref="C33:E33"/>
    <mergeCell ref="B32:E32"/>
    <mergeCell ref="B22:E22"/>
    <mergeCell ref="B23:E23"/>
    <mergeCell ref="F22:H22"/>
    <mergeCell ref="J23:K23"/>
    <mergeCell ref="F32:H32"/>
    <mergeCell ref="J32:K32"/>
    <mergeCell ref="B24:E24"/>
    <mergeCell ref="F24:H24"/>
    <mergeCell ref="N15:U25"/>
    <mergeCell ref="O34:U36"/>
    <mergeCell ref="B29:E29"/>
    <mergeCell ref="F29:H29"/>
    <mergeCell ref="J29:K29"/>
    <mergeCell ref="B27:E27"/>
    <mergeCell ref="F27:H27"/>
    <mergeCell ref="J27:K27"/>
    <mergeCell ref="B28:E28"/>
    <mergeCell ref="F28:H28"/>
    <mergeCell ref="J28:K28"/>
    <mergeCell ref="B25:E25"/>
    <mergeCell ref="F25:H25"/>
    <mergeCell ref="J25:K25"/>
    <mergeCell ref="B26:E26"/>
    <mergeCell ref="F26:H26"/>
  </mergeCells>
  <phoneticPr fontId="2"/>
  <pageMargins left="0.23622047244094491" right="0.23622047244094491"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5</xdr:col>
                    <xdr:colOff>60960</xdr:colOff>
                    <xdr:row>15</xdr:row>
                    <xdr:rowOff>0</xdr:rowOff>
                  </from>
                  <to>
                    <xdr:col>6</xdr:col>
                    <xdr:colOff>0</xdr:colOff>
                    <xdr:row>16</xdr:row>
                    <xdr:rowOff>30480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5</xdr:col>
                    <xdr:colOff>60960</xdr:colOff>
                    <xdr:row>15</xdr:row>
                    <xdr:rowOff>190500</xdr:rowOff>
                  </from>
                  <to>
                    <xdr:col>6</xdr:col>
                    <xdr:colOff>15240</xdr:colOff>
                    <xdr:row>17</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5</xdr:col>
                    <xdr:colOff>60960</xdr:colOff>
                    <xdr:row>16</xdr:row>
                    <xdr:rowOff>190500</xdr:rowOff>
                  </from>
                  <to>
                    <xdr:col>6</xdr:col>
                    <xdr:colOff>22860</xdr:colOff>
                    <xdr:row>18</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60960</xdr:colOff>
                    <xdr:row>17</xdr:row>
                    <xdr:rowOff>190500</xdr:rowOff>
                  </from>
                  <to>
                    <xdr:col>6</xdr:col>
                    <xdr:colOff>30480</xdr:colOff>
                    <xdr:row>19</xdr:row>
                    <xdr:rowOff>22860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5</xdr:col>
                    <xdr:colOff>60960</xdr:colOff>
                    <xdr:row>28</xdr:row>
                    <xdr:rowOff>190500</xdr:rowOff>
                  </from>
                  <to>
                    <xdr:col>6</xdr:col>
                    <xdr:colOff>0</xdr:colOff>
                    <xdr:row>30</xdr:row>
                    <xdr:rowOff>22860</xdr:rowOff>
                  </to>
                </anchor>
              </controlPr>
            </control>
          </mc:Choice>
        </mc:AlternateContent>
        <mc:AlternateContent xmlns:mc="http://schemas.openxmlformats.org/markup-compatibility/2006">
          <mc:Choice Requires="x14">
            <control shapeId="11273" r:id="rId9" name="Check Box 9">
              <controlPr defaultSize="0" autoFill="0" autoLine="0" autoPict="0">
                <anchor moveWithCells="1">
                  <from>
                    <xdr:col>8</xdr:col>
                    <xdr:colOff>60960</xdr:colOff>
                    <xdr:row>15</xdr:row>
                    <xdr:rowOff>0</xdr:rowOff>
                  </from>
                  <to>
                    <xdr:col>9</xdr:col>
                    <xdr:colOff>53340</xdr:colOff>
                    <xdr:row>16</xdr:row>
                    <xdr:rowOff>0</xdr:rowOff>
                  </to>
                </anchor>
              </controlPr>
            </control>
          </mc:Choice>
        </mc:AlternateContent>
        <mc:AlternateContent xmlns:mc="http://schemas.openxmlformats.org/markup-compatibility/2006">
          <mc:Choice Requires="x14">
            <control shapeId="11274" r:id="rId10" name="Check Box 10">
              <controlPr defaultSize="0" autoFill="0" autoLine="0" autoPict="0">
                <anchor moveWithCells="1">
                  <from>
                    <xdr:col>8</xdr:col>
                    <xdr:colOff>60960</xdr:colOff>
                    <xdr:row>16</xdr:row>
                    <xdr:rowOff>15240</xdr:rowOff>
                  </from>
                  <to>
                    <xdr:col>9</xdr:col>
                    <xdr:colOff>76200</xdr:colOff>
                    <xdr:row>17</xdr:row>
                    <xdr:rowOff>0</xdr:rowOff>
                  </to>
                </anchor>
              </controlPr>
            </control>
          </mc:Choice>
        </mc:AlternateContent>
        <mc:AlternateContent xmlns:mc="http://schemas.openxmlformats.org/markup-compatibility/2006">
          <mc:Choice Requires="x14">
            <control shapeId="11275" r:id="rId11" name="Check Box 11">
              <controlPr defaultSize="0" autoFill="0" autoLine="0" autoPict="0">
                <anchor moveWithCells="1">
                  <from>
                    <xdr:col>8</xdr:col>
                    <xdr:colOff>60960</xdr:colOff>
                    <xdr:row>17</xdr:row>
                    <xdr:rowOff>0</xdr:rowOff>
                  </from>
                  <to>
                    <xdr:col>9</xdr:col>
                    <xdr:colOff>22860</xdr:colOff>
                    <xdr:row>18</xdr:row>
                    <xdr:rowOff>0</xdr:rowOff>
                  </to>
                </anchor>
              </controlPr>
            </control>
          </mc:Choice>
        </mc:AlternateContent>
        <mc:AlternateContent xmlns:mc="http://schemas.openxmlformats.org/markup-compatibility/2006">
          <mc:Choice Requires="x14">
            <control shapeId="11276" r:id="rId12" name="Check Box 12">
              <controlPr defaultSize="0" autoFill="0" autoLine="0" autoPict="0">
                <anchor moveWithCells="1">
                  <from>
                    <xdr:col>8</xdr:col>
                    <xdr:colOff>60960</xdr:colOff>
                    <xdr:row>18</xdr:row>
                    <xdr:rowOff>15240</xdr:rowOff>
                  </from>
                  <to>
                    <xdr:col>9</xdr:col>
                    <xdr:colOff>0</xdr:colOff>
                    <xdr:row>19</xdr:row>
                    <xdr:rowOff>0</xdr:rowOff>
                  </to>
                </anchor>
              </controlPr>
            </control>
          </mc:Choice>
        </mc:AlternateContent>
        <mc:AlternateContent xmlns:mc="http://schemas.openxmlformats.org/markup-compatibility/2006">
          <mc:Choice Requires="x14">
            <control shapeId="11277" r:id="rId13" name="Check Box 13">
              <controlPr defaultSize="0" autoFill="0" autoLine="0" autoPict="0">
                <anchor moveWithCells="1">
                  <from>
                    <xdr:col>8</xdr:col>
                    <xdr:colOff>60960</xdr:colOff>
                    <xdr:row>29</xdr:row>
                    <xdr:rowOff>0</xdr:rowOff>
                  </from>
                  <to>
                    <xdr:col>9</xdr:col>
                    <xdr:colOff>91440</xdr:colOff>
                    <xdr:row>30</xdr:row>
                    <xdr:rowOff>0</xdr:rowOff>
                  </to>
                </anchor>
              </controlPr>
            </control>
          </mc:Choice>
        </mc:AlternateContent>
        <mc:AlternateContent xmlns:mc="http://schemas.openxmlformats.org/markup-compatibility/2006">
          <mc:Choice Requires="x14">
            <control shapeId="11278" r:id="rId14" name="Check Box 14">
              <controlPr defaultSize="0" autoFill="0" autoLine="0" autoPict="0">
                <anchor moveWithCells="1">
                  <from>
                    <xdr:col>8</xdr:col>
                    <xdr:colOff>60960</xdr:colOff>
                    <xdr:row>30</xdr:row>
                    <xdr:rowOff>0</xdr:rowOff>
                  </from>
                  <to>
                    <xdr:col>9</xdr:col>
                    <xdr:colOff>68580</xdr:colOff>
                    <xdr:row>31</xdr:row>
                    <xdr:rowOff>0</xdr:rowOff>
                  </to>
                </anchor>
              </controlPr>
            </control>
          </mc:Choice>
        </mc:AlternateContent>
        <mc:AlternateContent xmlns:mc="http://schemas.openxmlformats.org/markup-compatibility/2006">
          <mc:Choice Requires="x14">
            <control shapeId="11281" r:id="rId15" name="Option Button 17">
              <controlPr defaultSize="0" autoFill="0" autoLine="0" autoPict="0">
                <anchor moveWithCells="1">
                  <from>
                    <xdr:col>3</xdr:col>
                    <xdr:colOff>22860</xdr:colOff>
                    <xdr:row>6</xdr:row>
                    <xdr:rowOff>30480</xdr:rowOff>
                  </from>
                  <to>
                    <xdr:col>5</xdr:col>
                    <xdr:colOff>213360</xdr:colOff>
                    <xdr:row>6</xdr:row>
                    <xdr:rowOff>182880</xdr:rowOff>
                  </to>
                </anchor>
              </controlPr>
            </control>
          </mc:Choice>
        </mc:AlternateContent>
        <mc:AlternateContent xmlns:mc="http://schemas.openxmlformats.org/markup-compatibility/2006">
          <mc:Choice Requires="x14">
            <control shapeId="11288" r:id="rId16" name="Check Box 24">
              <controlPr defaultSize="0" autoFill="0" autoLine="0" autoPict="0">
                <anchor moveWithCells="1">
                  <from>
                    <xdr:col>8</xdr:col>
                    <xdr:colOff>60960</xdr:colOff>
                    <xdr:row>31</xdr:row>
                    <xdr:rowOff>0</xdr:rowOff>
                  </from>
                  <to>
                    <xdr:col>9</xdr:col>
                    <xdr:colOff>60960</xdr:colOff>
                    <xdr:row>32</xdr:row>
                    <xdr:rowOff>0</xdr:rowOff>
                  </to>
                </anchor>
              </controlPr>
            </control>
          </mc:Choice>
        </mc:AlternateContent>
        <mc:AlternateContent xmlns:mc="http://schemas.openxmlformats.org/markup-compatibility/2006">
          <mc:Choice Requires="x14">
            <control shapeId="11306" r:id="rId17" name="Check Box 42">
              <controlPr defaultSize="0" autoFill="0" autoLine="0" autoPict="0">
                <anchor moveWithCells="1">
                  <from>
                    <xdr:col>8</xdr:col>
                    <xdr:colOff>60960</xdr:colOff>
                    <xdr:row>31</xdr:row>
                    <xdr:rowOff>0</xdr:rowOff>
                  </from>
                  <to>
                    <xdr:col>9</xdr:col>
                    <xdr:colOff>60960</xdr:colOff>
                    <xdr:row>32</xdr:row>
                    <xdr:rowOff>0</xdr:rowOff>
                  </to>
                </anchor>
              </controlPr>
            </control>
          </mc:Choice>
        </mc:AlternateContent>
        <mc:AlternateContent xmlns:mc="http://schemas.openxmlformats.org/markup-compatibility/2006">
          <mc:Choice Requires="x14">
            <control shapeId="11270" r:id="rId18" name="Check Box 6">
              <controlPr defaultSize="0" autoFill="0" autoLine="0" autoPict="0">
                <anchor moveWithCells="1">
                  <from>
                    <xdr:col>5</xdr:col>
                    <xdr:colOff>60960</xdr:colOff>
                    <xdr:row>29</xdr:row>
                    <xdr:rowOff>190500</xdr:rowOff>
                  </from>
                  <to>
                    <xdr:col>6</xdr:col>
                    <xdr:colOff>0</xdr:colOff>
                    <xdr:row>31</xdr:row>
                    <xdr:rowOff>22860</xdr:rowOff>
                  </to>
                </anchor>
              </controlPr>
            </control>
          </mc:Choice>
        </mc:AlternateContent>
        <mc:AlternateContent xmlns:mc="http://schemas.openxmlformats.org/markup-compatibility/2006">
          <mc:Choice Requires="x14">
            <control shapeId="11271" r:id="rId19" name="Check Box 7">
              <controlPr defaultSize="0" autoFill="0" autoLine="0" autoPict="0">
                <anchor moveWithCells="1">
                  <from>
                    <xdr:col>5</xdr:col>
                    <xdr:colOff>60960</xdr:colOff>
                    <xdr:row>18</xdr:row>
                    <xdr:rowOff>190500</xdr:rowOff>
                  </from>
                  <to>
                    <xdr:col>6</xdr:col>
                    <xdr:colOff>0</xdr:colOff>
                    <xdr:row>20</xdr:row>
                    <xdr:rowOff>22860</xdr:rowOff>
                  </to>
                </anchor>
              </controlPr>
            </control>
          </mc:Choice>
        </mc:AlternateContent>
        <mc:AlternateContent xmlns:mc="http://schemas.openxmlformats.org/markup-compatibility/2006">
          <mc:Choice Requires="x14">
            <control shapeId="11272" r:id="rId20" name="Check Box 8">
              <controlPr defaultSize="0" autoFill="0" autoLine="0" autoPict="0">
                <anchor moveWithCells="1">
                  <from>
                    <xdr:col>5</xdr:col>
                    <xdr:colOff>60960</xdr:colOff>
                    <xdr:row>19</xdr:row>
                    <xdr:rowOff>190500</xdr:rowOff>
                  </from>
                  <to>
                    <xdr:col>6</xdr:col>
                    <xdr:colOff>68580</xdr:colOff>
                    <xdr:row>21</xdr:row>
                    <xdr:rowOff>22860</xdr:rowOff>
                  </to>
                </anchor>
              </controlPr>
            </control>
          </mc:Choice>
        </mc:AlternateContent>
        <mc:AlternateContent xmlns:mc="http://schemas.openxmlformats.org/markup-compatibility/2006">
          <mc:Choice Requires="x14">
            <control shapeId="11279" r:id="rId21" name="Check Box 15">
              <controlPr defaultSize="0" autoFill="0" autoLine="0" autoPict="0">
                <anchor moveWithCells="1">
                  <from>
                    <xdr:col>8</xdr:col>
                    <xdr:colOff>60960</xdr:colOff>
                    <xdr:row>19</xdr:row>
                    <xdr:rowOff>0</xdr:rowOff>
                  </from>
                  <to>
                    <xdr:col>9</xdr:col>
                    <xdr:colOff>30480</xdr:colOff>
                    <xdr:row>20</xdr:row>
                    <xdr:rowOff>0</xdr:rowOff>
                  </to>
                </anchor>
              </controlPr>
            </control>
          </mc:Choice>
        </mc:AlternateContent>
        <mc:AlternateContent xmlns:mc="http://schemas.openxmlformats.org/markup-compatibility/2006">
          <mc:Choice Requires="x14">
            <control shapeId="11280" r:id="rId22" name="Check Box 16">
              <controlPr defaultSize="0" autoFill="0" autoLine="0" autoPict="0">
                <anchor moveWithCells="1">
                  <from>
                    <xdr:col>8</xdr:col>
                    <xdr:colOff>60960</xdr:colOff>
                    <xdr:row>20</xdr:row>
                    <xdr:rowOff>0</xdr:rowOff>
                  </from>
                  <to>
                    <xdr:col>9</xdr:col>
                    <xdr:colOff>60960</xdr:colOff>
                    <xdr:row>21</xdr:row>
                    <xdr:rowOff>7620</xdr:rowOff>
                  </to>
                </anchor>
              </controlPr>
            </control>
          </mc:Choice>
        </mc:AlternateContent>
        <mc:AlternateContent xmlns:mc="http://schemas.openxmlformats.org/markup-compatibility/2006">
          <mc:Choice Requires="x14">
            <control shapeId="11287" r:id="rId23" name="Check Box 23">
              <controlPr defaultSize="0" autoFill="0" autoLine="0" autoPict="0">
                <anchor moveWithCells="1">
                  <from>
                    <xdr:col>5</xdr:col>
                    <xdr:colOff>60960</xdr:colOff>
                    <xdr:row>31</xdr:row>
                    <xdr:rowOff>0</xdr:rowOff>
                  </from>
                  <to>
                    <xdr:col>6</xdr:col>
                    <xdr:colOff>68580</xdr:colOff>
                    <xdr:row>32</xdr:row>
                    <xdr:rowOff>22860</xdr:rowOff>
                  </to>
                </anchor>
              </controlPr>
            </control>
          </mc:Choice>
        </mc:AlternateContent>
        <mc:AlternateContent xmlns:mc="http://schemas.openxmlformats.org/markup-compatibility/2006">
          <mc:Choice Requires="x14">
            <control shapeId="11283" r:id="rId24" name="Check Box 19">
              <controlPr defaultSize="0" autoFill="0" autoLine="0" autoPict="0">
                <anchor moveWithCells="1">
                  <from>
                    <xdr:col>5</xdr:col>
                    <xdr:colOff>60960</xdr:colOff>
                    <xdr:row>20</xdr:row>
                    <xdr:rowOff>190500</xdr:rowOff>
                  </from>
                  <to>
                    <xdr:col>6</xdr:col>
                    <xdr:colOff>68580</xdr:colOff>
                    <xdr:row>22</xdr:row>
                    <xdr:rowOff>22860</xdr:rowOff>
                  </to>
                </anchor>
              </controlPr>
            </control>
          </mc:Choice>
        </mc:AlternateContent>
        <mc:AlternateContent xmlns:mc="http://schemas.openxmlformats.org/markup-compatibility/2006">
          <mc:Choice Requires="x14">
            <control shapeId="11284" r:id="rId25" name="Check Box 20">
              <controlPr defaultSize="0" autoFill="0" autoLine="0" autoPict="0">
                <anchor moveWithCells="1">
                  <from>
                    <xdr:col>8</xdr:col>
                    <xdr:colOff>60960</xdr:colOff>
                    <xdr:row>21</xdr:row>
                    <xdr:rowOff>0</xdr:rowOff>
                  </from>
                  <to>
                    <xdr:col>9</xdr:col>
                    <xdr:colOff>60960</xdr:colOff>
                    <xdr:row>22</xdr:row>
                    <xdr:rowOff>7620</xdr:rowOff>
                  </to>
                </anchor>
              </controlPr>
            </control>
          </mc:Choice>
        </mc:AlternateContent>
        <mc:AlternateContent xmlns:mc="http://schemas.openxmlformats.org/markup-compatibility/2006">
          <mc:Choice Requires="x14">
            <control shapeId="11285" r:id="rId26" name="Check Box 21">
              <controlPr defaultSize="0" autoFill="0" autoLine="0" autoPict="0">
                <anchor moveWithCells="1">
                  <from>
                    <xdr:col>5</xdr:col>
                    <xdr:colOff>60960</xdr:colOff>
                    <xdr:row>21</xdr:row>
                    <xdr:rowOff>190500</xdr:rowOff>
                  </from>
                  <to>
                    <xdr:col>6</xdr:col>
                    <xdr:colOff>68580</xdr:colOff>
                    <xdr:row>23</xdr:row>
                    <xdr:rowOff>22860</xdr:rowOff>
                  </to>
                </anchor>
              </controlPr>
            </control>
          </mc:Choice>
        </mc:AlternateContent>
        <mc:AlternateContent xmlns:mc="http://schemas.openxmlformats.org/markup-compatibility/2006">
          <mc:Choice Requires="x14">
            <control shapeId="11286" r:id="rId27" name="Check Box 22">
              <controlPr defaultSize="0" autoFill="0" autoLine="0" autoPict="0">
                <anchor moveWithCells="1">
                  <from>
                    <xdr:col>8</xdr:col>
                    <xdr:colOff>60960</xdr:colOff>
                    <xdr:row>22</xdr:row>
                    <xdr:rowOff>0</xdr:rowOff>
                  </from>
                  <to>
                    <xdr:col>9</xdr:col>
                    <xdr:colOff>60960</xdr:colOff>
                    <xdr:row>23</xdr:row>
                    <xdr:rowOff>7620</xdr:rowOff>
                  </to>
                </anchor>
              </controlPr>
            </control>
          </mc:Choice>
        </mc:AlternateContent>
        <mc:AlternateContent xmlns:mc="http://schemas.openxmlformats.org/markup-compatibility/2006">
          <mc:Choice Requires="x14">
            <control shapeId="11309" r:id="rId28" name="Check Box 45">
              <controlPr defaultSize="0" autoFill="0" autoLine="0" autoPict="0">
                <anchor moveWithCells="1">
                  <from>
                    <xdr:col>8</xdr:col>
                    <xdr:colOff>60960</xdr:colOff>
                    <xdr:row>22</xdr:row>
                    <xdr:rowOff>0</xdr:rowOff>
                  </from>
                  <to>
                    <xdr:col>9</xdr:col>
                    <xdr:colOff>60960</xdr:colOff>
                    <xdr:row>23</xdr:row>
                    <xdr:rowOff>7620</xdr:rowOff>
                  </to>
                </anchor>
              </controlPr>
            </control>
          </mc:Choice>
        </mc:AlternateContent>
        <mc:AlternateContent xmlns:mc="http://schemas.openxmlformats.org/markup-compatibility/2006">
          <mc:Choice Requires="x14">
            <control shapeId="11318" r:id="rId29" name="Check Box 54">
              <controlPr defaultSize="0" autoFill="0" autoLine="0" autoPict="0">
                <anchor moveWithCells="1">
                  <from>
                    <xdr:col>5</xdr:col>
                    <xdr:colOff>60960</xdr:colOff>
                    <xdr:row>24</xdr:row>
                    <xdr:rowOff>0</xdr:rowOff>
                  </from>
                  <to>
                    <xdr:col>6</xdr:col>
                    <xdr:colOff>0</xdr:colOff>
                    <xdr:row>25</xdr:row>
                    <xdr:rowOff>38100</xdr:rowOff>
                  </to>
                </anchor>
              </controlPr>
            </control>
          </mc:Choice>
        </mc:AlternateContent>
        <mc:AlternateContent xmlns:mc="http://schemas.openxmlformats.org/markup-compatibility/2006">
          <mc:Choice Requires="x14">
            <control shapeId="11325" r:id="rId30" name="Check Box 61">
              <controlPr defaultSize="0" autoFill="0" autoLine="0" autoPict="0">
                <anchor moveWithCells="1">
                  <from>
                    <xdr:col>8</xdr:col>
                    <xdr:colOff>60960</xdr:colOff>
                    <xdr:row>26</xdr:row>
                    <xdr:rowOff>0</xdr:rowOff>
                  </from>
                  <to>
                    <xdr:col>9</xdr:col>
                    <xdr:colOff>22860</xdr:colOff>
                    <xdr:row>27</xdr:row>
                    <xdr:rowOff>0</xdr:rowOff>
                  </to>
                </anchor>
              </controlPr>
            </control>
          </mc:Choice>
        </mc:AlternateContent>
        <mc:AlternateContent xmlns:mc="http://schemas.openxmlformats.org/markup-compatibility/2006">
          <mc:Choice Requires="x14">
            <control shapeId="11344" r:id="rId31" name="Check Box 80">
              <controlPr defaultSize="0" autoFill="0" autoLine="0" autoPict="0">
                <anchor moveWithCells="1">
                  <from>
                    <xdr:col>8</xdr:col>
                    <xdr:colOff>60960</xdr:colOff>
                    <xdr:row>28</xdr:row>
                    <xdr:rowOff>0</xdr:rowOff>
                  </from>
                  <to>
                    <xdr:col>9</xdr:col>
                    <xdr:colOff>60960</xdr:colOff>
                    <xdr:row>29</xdr:row>
                    <xdr:rowOff>7620</xdr:rowOff>
                  </to>
                </anchor>
              </controlPr>
            </control>
          </mc:Choice>
        </mc:AlternateContent>
        <mc:AlternateContent xmlns:mc="http://schemas.openxmlformats.org/markup-compatibility/2006">
          <mc:Choice Requires="x14">
            <control shapeId="11310" r:id="rId32" name="Check Box 46">
              <controlPr defaultSize="0" autoFill="0" autoLine="0" autoPict="0">
                <anchor moveWithCells="1">
                  <from>
                    <xdr:col>5</xdr:col>
                    <xdr:colOff>60960</xdr:colOff>
                    <xdr:row>22</xdr:row>
                    <xdr:rowOff>190500</xdr:rowOff>
                  </from>
                  <to>
                    <xdr:col>6</xdr:col>
                    <xdr:colOff>68580</xdr:colOff>
                    <xdr:row>24</xdr:row>
                    <xdr:rowOff>22860</xdr:rowOff>
                  </to>
                </anchor>
              </controlPr>
            </control>
          </mc:Choice>
        </mc:AlternateContent>
        <mc:AlternateContent xmlns:mc="http://schemas.openxmlformats.org/markup-compatibility/2006">
          <mc:Choice Requires="x14">
            <control shapeId="11311" r:id="rId33" name="Check Box 47">
              <controlPr defaultSize="0" autoFill="0" autoLine="0" autoPict="0">
                <anchor moveWithCells="1">
                  <from>
                    <xdr:col>8</xdr:col>
                    <xdr:colOff>60960</xdr:colOff>
                    <xdr:row>23</xdr:row>
                    <xdr:rowOff>0</xdr:rowOff>
                  </from>
                  <to>
                    <xdr:col>9</xdr:col>
                    <xdr:colOff>60960</xdr:colOff>
                    <xdr:row>24</xdr:row>
                    <xdr:rowOff>7620</xdr:rowOff>
                  </to>
                </anchor>
              </controlPr>
            </control>
          </mc:Choice>
        </mc:AlternateContent>
        <mc:AlternateContent xmlns:mc="http://schemas.openxmlformats.org/markup-compatibility/2006">
          <mc:Choice Requires="x14">
            <control shapeId="11312" r:id="rId34" name="Check Box 48">
              <controlPr defaultSize="0" autoFill="0" autoLine="0" autoPict="0">
                <anchor moveWithCells="1">
                  <from>
                    <xdr:col>5</xdr:col>
                    <xdr:colOff>60960</xdr:colOff>
                    <xdr:row>24</xdr:row>
                    <xdr:rowOff>0</xdr:rowOff>
                  </from>
                  <to>
                    <xdr:col>6</xdr:col>
                    <xdr:colOff>0</xdr:colOff>
                    <xdr:row>25</xdr:row>
                    <xdr:rowOff>38100</xdr:rowOff>
                  </to>
                </anchor>
              </controlPr>
            </control>
          </mc:Choice>
        </mc:AlternateContent>
        <mc:AlternateContent xmlns:mc="http://schemas.openxmlformats.org/markup-compatibility/2006">
          <mc:Choice Requires="x14">
            <control shapeId="11313" r:id="rId35" name="Check Box 49">
              <controlPr defaultSize="0" autoFill="0" autoLine="0" autoPict="0">
                <anchor moveWithCells="1">
                  <from>
                    <xdr:col>8</xdr:col>
                    <xdr:colOff>60960</xdr:colOff>
                    <xdr:row>24</xdr:row>
                    <xdr:rowOff>0</xdr:rowOff>
                  </from>
                  <to>
                    <xdr:col>9</xdr:col>
                    <xdr:colOff>53340</xdr:colOff>
                    <xdr:row>25</xdr:row>
                    <xdr:rowOff>7620</xdr:rowOff>
                  </to>
                </anchor>
              </controlPr>
            </control>
          </mc:Choice>
        </mc:AlternateContent>
        <mc:AlternateContent xmlns:mc="http://schemas.openxmlformats.org/markup-compatibility/2006">
          <mc:Choice Requires="x14">
            <control shapeId="11319" r:id="rId36" name="Check Box 55">
              <controlPr defaultSize="0" autoFill="0" autoLine="0" autoPict="0">
                <anchor moveWithCells="1">
                  <from>
                    <xdr:col>5</xdr:col>
                    <xdr:colOff>60960</xdr:colOff>
                    <xdr:row>24</xdr:row>
                    <xdr:rowOff>190500</xdr:rowOff>
                  </from>
                  <to>
                    <xdr:col>6</xdr:col>
                    <xdr:colOff>15240</xdr:colOff>
                    <xdr:row>26</xdr:row>
                    <xdr:rowOff>22860</xdr:rowOff>
                  </to>
                </anchor>
              </controlPr>
            </control>
          </mc:Choice>
        </mc:AlternateContent>
        <mc:AlternateContent xmlns:mc="http://schemas.openxmlformats.org/markup-compatibility/2006">
          <mc:Choice Requires="x14">
            <control shapeId="11320" r:id="rId37" name="Check Box 56">
              <controlPr defaultSize="0" autoFill="0" autoLine="0" autoPict="0">
                <anchor moveWithCells="1">
                  <from>
                    <xdr:col>8</xdr:col>
                    <xdr:colOff>60960</xdr:colOff>
                    <xdr:row>24</xdr:row>
                    <xdr:rowOff>0</xdr:rowOff>
                  </from>
                  <to>
                    <xdr:col>9</xdr:col>
                    <xdr:colOff>53340</xdr:colOff>
                    <xdr:row>25</xdr:row>
                    <xdr:rowOff>7620</xdr:rowOff>
                  </to>
                </anchor>
              </controlPr>
            </control>
          </mc:Choice>
        </mc:AlternateContent>
        <mc:AlternateContent xmlns:mc="http://schemas.openxmlformats.org/markup-compatibility/2006">
          <mc:Choice Requires="x14">
            <control shapeId="11321" r:id="rId38" name="Check Box 57">
              <controlPr defaultSize="0" autoFill="0" autoLine="0" autoPict="0">
                <anchor moveWithCells="1">
                  <from>
                    <xdr:col>8</xdr:col>
                    <xdr:colOff>60960</xdr:colOff>
                    <xdr:row>25</xdr:row>
                    <xdr:rowOff>15240</xdr:rowOff>
                  </from>
                  <to>
                    <xdr:col>9</xdr:col>
                    <xdr:colOff>76200</xdr:colOff>
                    <xdr:row>26</xdr:row>
                    <xdr:rowOff>0</xdr:rowOff>
                  </to>
                </anchor>
              </controlPr>
            </control>
          </mc:Choice>
        </mc:AlternateContent>
        <mc:AlternateContent xmlns:mc="http://schemas.openxmlformats.org/markup-compatibility/2006">
          <mc:Choice Requires="x14">
            <control shapeId="11347" r:id="rId39" name="Check Box 83">
              <controlPr defaultSize="0" autoFill="0" autoLine="0" autoPict="0">
                <anchor moveWithCells="1">
                  <from>
                    <xdr:col>8</xdr:col>
                    <xdr:colOff>60960</xdr:colOff>
                    <xdr:row>24</xdr:row>
                    <xdr:rowOff>0</xdr:rowOff>
                  </from>
                  <to>
                    <xdr:col>9</xdr:col>
                    <xdr:colOff>60960</xdr:colOff>
                    <xdr:row>25</xdr:row>
                    <xdr:rowOff>7620</xdr:rowOff>
                  </to>
                </anchor>
              </controlPr>
            </control>
          </mc:Choice>
        </mc:AlternateContent>
        <mc:AlternateContent xmlns:mc="http://schemas.openxmlformats.org/markup-compatibility/2006">
          <mc:Choice Requires="x14">
            <control shapeId="11348" r:id="rId40" name="Check Box 84">
              <controlPr defaultSize="0" autoFill="0" autoLine="0" autoPict="0">
                <anchor moveWithCells="1">
                  <from>
                    <xdr:col>5</xdr:col>
                    <xdr:colOff>60960</xdr:colOff>
                    <xdr:row>25</xdr:row>
                    <xdr:rowOff>0</xdr:rowOff>
                  </from>
                  <to>
                    <xdr:col>6</xdr:col>
                    <xdr:colOff>0</xdr:colOff>
                    <xdr:row>26</xdr:row>
                    <xdr:rowOff>38100</xdr:rowOff>
                  </to>
                </anchor>
              </controlPr>
            </control>
          </mc:Choice>
        </mc:AlternateContent>
        <mc:AlternateContent xmlns:mc="http://schemas.openxmlformats.org/markup-compatibility/2006">
          <mc:Choice Requires="x14">
            <control shapeId="11349" r:id="rId41" name="Check Box 85">
              <controlPr defaultSize="0" autoFill="0" autoLine="0" autoPict="0">
                <anchor moveWithCells="1">
                  <from>
                    <xdr:col>8</xdr:col>
                    <xdr:colOff>60960</xdr:colOff>
                    <xdr:row>25</xdr:row>
                    <xdr:rowOff>0</xdr:rowOff>
                  </from>
                  <to>
                    <xdr:col>9</xdr:col>
                    <xdr:colOff>53340</xdr:colOff>
                    <xdr:row>26</xdr:row>
                    <xdr:rowOff>7620</xdr:rowOff>
                  </to>
                </anchor>
              </controlPr>
            </control>
          </mc:Choice>
        </mc:AlternateContent>
        <mc:AlternateContent xmlns:mc="http://schemas.openxmlformats.org/markup-compatibility/2006">
          <mc:Choice Requires="x14">
            <control shapeId="11350" r:id="rId42" name="Check Box 86">
              <controlPr defaultSize="0" autoFill="0" autoLine="0" autoPict="0">
                <anchor moveWithCells="1">
                  <from>
                    <xdr:col>5</xdr:col>
                    <xdr:colOff>60960</xdr:colOff>
                    <xdr:row>24</xdr:row>
                    <xdr:rowOff>190500</xdr:rowOff>
                  </from>
                  <to>
                    <xdr:col>6</xdr:col>
                    <xdr:colOff>15240</xdr:colOff>
                    <xdr:row>26</xdr:row>
                    <xdr:rowOff>22860</xdr:rowOff>
                  </to>
                </anchor>
              </controlPr>
            </control>
          </mc:Choice>
        </mc:AlternateContent>
        <mc:AlternateContent xmlns:mc="http://schemas.openxmlformats.org/markup-compatibility/2006">
          <mc:Choice Requires="x14">
            <control shapeId="11351" r:id="rId43" name="Check Box 87">
              <controlPr defaultSize="0" autoFill="0" autoLine="0" autoPict="0">
                <anchor moveWithCells="1">
                  <from>
                    <xdr:col>8</xdr:col>
                    <xdr:colOff>60960</xdr:colOff>
                    <xdr:row>24</xdr:row>
                    <xdr:rowOff>0</xdr:rowOff>
                  </from>
                  <to>
                    <xdr:col>9</xdr:col>
                    <xdr:colOff>53340</xdr:colOff>
                    <xdr:row>25</xdr:row>
                    <xdr:rowOff>7620</xdr:rowOff>
                  </to>
                </anchor>
              </controlPr>
            </control>
          </mc:Choice>
        </mc:AlternateContent>
        <mc:AlternateContent xmlns:mc="http://schemas.openxmlformats.org/markup-compatibility/2006">
          <mc:Choice Requires="x14">
            <control shapeId="11352" r:id="rId44" name="Check Box 88">
              <controlPr defaultSize="0" autoFill="0" autoLine="0" autoPict="0">
                <anchor moveWithCells="1">
                  <from>
                    <xdr:col>8</xdr:col>
                    <xdr:colOff>60960</xdr:colOff>
                    <xdr:row>25</xdr:row>
                    <xdr:rowOff>15240</xdr:rowOff>
                  </from>
                  <to>
                    <xdr:col>9</xdr:col>
                    <xdr:colOff>76200</xdr:colOff>
                    <xdr:row>26</xdr:row>
                    <xdr:rowOff>0</xdr:rowOff>
                  </to>
                </anchor>
              </controlPr>
            </control>
          </mc:Choice>
        </mc:AlternateContent>
        <mc:AlternateContent xmlns:mc="http://schemas.openxmlformats.org/markup-compatibility/2006">
          <mc:Choice Requires="x14">
            <control shapeId="11324" r:id="rId45" name="Check Box 60">
              <controlPr defaultSize="0" autoFill="0" autoLine="0" autoPict="0">
                <anchor moveWithCells="1">
                  <from>
                    <xdr:col>5</xdr:col>
                    <xdr:colOff>60960</xdr:colOff>
                    <xdr:row>25</xdr:row>
                    <xdr:rowOff>190500</xdr:rowOff>
                  </from>
                  <to>
                    <xdr:col>6</xdr:col>
                    <xdr:colOff>22860</xdr:colOff>
                    <xdr:row>27</xdr:row>
                    <xdr:rowOff>22860</xdr:rowOff>
                  </to>
                </anchor>
              </controlPr>
            </control>
          </mc:Choice>
        </mc:AlternateContent>
        <mc:AlternateContent xmlns:mc="http://schemas.openxmlformats.org/markup-compatibility/2006">
          <mc:Choice Requires="x14">
            <control shapeId="11326" r:id="rId46" name="Check Box 62">
              <controlPr defaultSize="0" autoFill="0" autoLine="0" autoPict="0">
                <anchor moveWithCells="1">
                  <from>
                    <xdr:col>5</xdr:col>
                    <xdr:colOff>60960</xdr:colOff>
                    <xdr:row>27</xdr:row>
                    <xdr:rowOff>0</xdr:rowOff>
                  </from>
                  <to>
                    <xdr:col>6</xdr:col>
                    <xdr:colOff>0</xdr:colOff>
                    <xdr:row>28</xdr:row>
                    <xdr:rowOff>30480</xdr:rowOff>
                  </to>
                </anchor>
              </controlPr>
            </control>
          </mc:Choice>
        </mc:AlternateContent>
        <mc:AlternateContent xmlns:mc="http://schemas.openxmlformats.org/markup-compatibility/2006">
          <mc:Choice Requires="x14">
            <control shapeId="11327" r:id="rId47" name="Check Box 63">
              <controlPr defaultSize="0" autoFill="0" autoLine="0" autoPict="0">
                <anchor moveWithCells="1">
                  <from>
                    <xdr:col>5</xdr:col>
                    <xdr:colOff>60960</xdr:colOff>
                    <xdr:row>27</xdr:row>
                    <xdr:rowOff>0</xdr:rowOff>
                  </from>
                  <to>
                    <xdr:col>6</xdr:col>
                    <xdr:colOff>68580</xdr:colOff>
                    <xdr:row>28</xdr:row>
                    <xdr:rowOff>45720</xdr:rowOff>
                  </to>
                </anchor>
              </controlPr>
            </control>
          </mc:Choice>
        </mc:AlternateContent>
        <mc:AlternateContent xmlns:mc="http://schemas.openxmlformats.org/markup-compatibility/2006">
          <mc:Choice Requires="x14">
            <control shapeId="11328" r:id="rId48" name="Check Box 64">
              <controlPr defaultSize="0" autoFill="0" autoLine="0" autoPict="0">
                <anchor moveWithCells="1">
                  <from>
                    <xdr:col>8</xdr:col>
                    <xdr:colOff>60960</xdr:colOff>
                    <xdr:row>27</xdr:row>
                    <xdr:rowOff>0</xdr:rowOff>
                  </from>
                  <to>
                    <xdr:col>9</xdr:col>
                    <xdr:colOff>91440</xdr:colOff>
                    <xdr:row>28</xdr:row>
                    <xdr:rowOff>0</xdr:rowOff>
                  </to>
                </anchor>
              </controlPr>
            </control>
          </mc:Choice>
        </mc:AlternateContent>
        <mc:AlternateContent xmlns:mc="http://schemas.openxmlformats.org/markup-compatibility/2006">
          <mc:Choice Requires="x14">
            <control shapeId="11329" r:id="rId49" name="Check Box 65">
              <controlPr defaultSize="0" autoFill="0" autoLine="0" autoPict="0">
                <anchor moveWithCells="1">
                  <from>
                    <xdr:col>8</xdr:col>
                    <xdr:colOff>60960</xdr:colOff>
                    <xdr:row>27</xdr:row>
                    <xdr:rowOff>0</xdr:rowOff>
                  </from>
                  <to>
                    <xdr:col>9</xdr:col>
                    <xdr:colOff>60960</xdr:colOff>
                    <xdr:row>28</xdr:row>
                    <xdr:rowOff>7620</xdr:rowOff>
                  </to>
                </anchor>
              </controlPr>
            </control>
          </mc:Choice>
        </mc:AlternateContent>
        <mc:AlternateContent xmlns:mc="http://schemas.openxmlformats.org/markup-compatibility/2006">
          <mc:Choice Requires="x14">
            <control shapeId="11330" r:id="rId50" name="Check Box 66">
              <controlPr defaultSize="0" autoFill="0" autoLine="0" autoPict="0">
                <anchor moveWithCells="1">
                  <from>
                    <xdr:col>5</xdr:col>
                    <xdr:colOff>60960</xdr:colOff>
                    <xdr:row>27</xdr:row>
                    <xdr:rowOff>0</xdr:rowOff>
                  </from>
                  <to>
                    <xdr:col>6</xdr:col>
                    <xdr:colOff>68580</xdr:colOff>
                    <xdr:row>28</xdr:row>
                    <xdr:rowOff>30480</xdr:rowOff>
                  </to>
                </anchor>
              </controlPr>
            </control>
          </mc:Choice>
        </mc:AlternateContent>
        <mc:AlternateContent xmlns:mc="http://schemas.openxmlformats.org/markup-compatibility/2006">
          <mc:Choice Requires="x14">
            <control shapeId="11331" r:id="rId51" name="Check Box 67">
              <controlPr defaultSize="0" autoFill="0" autoLine="0" autoPict="0">
                <anchor moveWithCells="1">
                  <from>
                    <xdr:col>8</xdr:col>
                    <xdr:colOff>60960</xdr:colOff>
                    <xdr:row>27</xdr:row>
                    <xdr:rowOff>0</xdr:rowOff>
                  </from>
                  <to>
                    <xdr:col>9</xdr:col>
                    <xdr:colOff>60960</xdr:colOff>
                    <xdr:row>28</xdr:row>
                    <xdr:rowOff>7620</xdr:rowOff>
                  </to>
                </anchor>
              </controlPr>
            </control>
          </mc:Choice>
        </mc:AlternateContent>
        <mc:AlternateContent xmlns:mc="http://schemas.openxmlformats.org/markup-compatibility/2006">
          <mc:Choice Requires="x14">
            <control shapeId="11332" r:id="rId52" name="Check Box 68">
              <controlPr defaultSize="0" autoFill="0" autoLine="0" autoPict="0">
                <anchor moveWithCells="1">
                  <from>
                    <xdr:col>8</xdr:col>
                    <xdr:colOff>60960</xdr:colOff>
                    <xdr:row>27</xdr:row>
                    <xdr:rowOff>0</xdr:rowOff>
                  </from>
                  <to>
                    <xdr:col>9</xdr:col>
                    <xdr:colOff>60960</xdr:colOff>
                    <xdr:row>28</xdr:row>
                    <xdr:rowOff>7620</xdr:rowOff>
                  </to>
                </anchor>
              </controlPr>
            </control>
          </mc:Choice>
        </mc:AlternateContent>
        <mc:AlternateContent xmlns:mc="http://schemas.openxmlformats.org/markup-compatibility/2006">
          <mc:Choice Requires="x14">
            <control shapeId="11337" r:id="rId53" name="Check Box 73">
              <controlPr defaultSize="0" autoFill="0" autoLine="0" autoPict="0">
                <anchor moveWithCells="1">
                  <from>
                    <xdr:col>5</xdr:col>
                    <xdr:colOff>60960</xdr:colOff>
                    <xdr:row>27</xdr:row>
                    <xdr:rowOff>0</xdr:rowOff>
                  </from>
                  <to>
                    <xdr:col>6</xdr:col>
                    <xdr:colOff>0</xdr:colOff>
                    <xdr:row>28</xdr:row>
                    <xdr:rowOff>30480</xdr:rowOff>
                  </to>
                </anchor>
              </controlPr>
            </control>
          </mc:Choice>
        </mc:AlternateContent>
        <mc:AlternateContent xmlns:mc="http://schemas.openxmlformats.org/markup-compatibility/2006">
          <mc:Choice Requires="x14">
            <control shapeId="11338" r:id="rId54" name="Check Box 74">
              <controlPr defaultSize="0" autoFill="0" autoLine="0" autoPict="0">
                <anchor moveWithCells="1">
                  <from>
                    <xdr:col>5</xdr:col>
                    <xdr:colOff>60960</xdr:colOff>
                    <xdr:row>27</xdr:row>
                    <xdr:rowOff>0</xdr:rowOff>
                  </from>
                  <to>
                    <xdr:col>6</xdr:col>
                    <xdr:colOff>68580</xdr:colOff>
                    <xdr:row>28</xdr:row>
                    <xdr:rowOff>45720</xdr:rowOff>
                  </to>
                </anchor>
              </controlPr>
            </control>
          </mc:Choice>
        </mc:AlternateContent>
        <mc:AlternateContent xmlns:mc="http://schemas.openxmlformats.org/markup-compatibility/2006">
          <mc:Choice Requires="x14">
            <control shapeId="11339" r:id="rId55" name="Check Box 75">
              <controlPr defaultSize="0" autoFill="0" autoLine="0" autoPict="0">
                <anchor moveWithCells="1">
                  <from>
                    <xdr:col>8</xdr:col>
                    <xdr:colOff>60960</xdr:colOff>
                    <xdr:row>27</xdr:row>
                    <xdr:rowOff>0</xdr:rowOff>
                  </from>
                  <to>
                    <xdr:col>9</xdr:col>
                    <xdr:colOff>60960</xdr:colOff>
                    <xdr:row>28</xdr:row>
                    <xdr:rowOff>7620</xdr:rowOff>
                  </to>
                </anchor>
              </controlPr>
            </control>
          </mc:Choice>
        </mc:AlternateContent>
        <mc:AlternateContent xmlns:mc="http://schemas.openxmlformats.org/markup-compatibility/2006">
          <mc:Choice Requires="x14">
            <control shapeId="11340" r:id="rId56" name="Check Box 76">
              <controlPr defaultSize="0" autoFill="0" autoLine="0" autoPict="0">
                <anchor moveWithCells="1">
                  <from>
                    <xdr:col>5</xdr:col>
                    <xdr:colOff>60960</xdr:colOff>
                    <xdr:row>27</xdr:row>
                    <xdr:rowOff>0</xdr:rowOff>
                  </from>
                  <to>
                    <xdr:col>6</xdr:col>
                    <xdr:colOff>68580</xdr:colOff>
                    <xdr:row>28</xdr:row>
                    <xdr:rowOff>30480</xdr:rowOff>
                  </to>
                </anchor>
              </controlPr>
            </control>
          </mc:Choice>
        </mc:AlternateContent>
        <mc:AlternateContent xmlns:mc="http://schemas.openxmlformats.org/markup-compatibility/2006">
          <mc:Choice Requires="x14">
            <control shapeId="11341" r:id="rId57" name="Check Box 77">
              <controlPr defaultSize="0" autoFill="0" autoLine="0" autoPict="0">
                <anchor moveWithCells="1">
                  <from>
                    <xdr:col>8</xdr:col>
                    <xdr:colOff>60960</xdr:colOff>
                    <xdr:row>27</xdr:row>
                    <xdr:rowOff>0</xdr:rowOff>
                  </from>
                  <to>
                    <xdr:col>9</xdr:col>
                    <xdr:colOff>60960</xdr:colOff>
                    <xdr:row>28</xdr:row>
                    <xdr:rowOff>7620</xdr:rowOff>
                  </to>
                </anchor>
              </controlPr>
            </control>
          </mc:Choice>
        </mc:AlternateContent>
        <mc:AlternateContent xmlns:mc="http://schemas.openxmlformats.org/markup-compatibility/2006">
          <mc:Choice Requires="x14">
            <control shapeId="11342" r:id="rId58" name="Check Box 78">
              <controlPr defaultSize="0" autoFill="0" autoLine="0" autoPict="0">
                <anchor moveWithCells="1">
                  <from>
                    <xdr:col>8</xdr:col>
                    <xdr:colOff>60960</xdr:colOff>
                    <xdr:row>27</xdr:row>
                    <xdr:rowOff>0</xdr:rowOff>
                  </from>
                  <to>
                    <xdr:col>9</xdr:col>
                    <xdr:colOff>60960</xdr:colOff>
                    <xdr:row>28</xdr:row>
                    <xdr:rowOff>7620</xdr:rowOff>
                  </to>
                </anchor>
              </controlPr>
            </control>
          </mc:Choice>
        </mc:AlternateContent>
        <mc:AlternateContent xmlns:mc="http://schemas.openxmlformats.org/markup-compatibility/2006">
          <mc:Choice Requires="x14">
            <control shapeId="11343" r:id="rId59" name="Check Box 79">
              <controlPr defaultSize="0" autoFill="0" autoLine="0" autoPict="0">
                <anchor moveWithCells="1">
                  <from>
                    <xdr:col>5</xdr:col>
                    <xdr:colOff>60960</xdr:colOff>
                    <xdr:row>27</xdr:row>
                    <xdr:rowOff>190500</xdr:rowOff>
                  </from>
                  <to>
                    <xdr:col>6</xdr:col>
                    <xdr:colOff>68580</xdr:colOff>
                    <xdr:row>29</xdr:row>
                    <xdr:rowOff>22860</xdr:rowOff>
                  </to>
                </anchor>
              </controlPr>
            </control>
          </mc:Choice>
        </mc:AlternateContent>
        <mc:AlternateContent xmlns:mc="http://schemas.openxmlformats.org/markup-compatibility/2006">
          <mc:Choice Requires="x14">
            <control shapeId="11353" r:id="rId60" name="Check Box 89">
              <controlPr defaultSize="0" autoFill="0" autoLine="0" autoPict="0">
                <anchor moveWithCells="1">
                  <from>
                    <xdr:col>5</xdr:col>
                    <xdr:colOff>60960</xdr:colOff>
                    <xdr:row>28</xdr:row>
                    <xdr:rowOff>0</xdr:rowOff>
                  </from>
                  <to>
                    <xdr:col>6</xdr:col>
                    <xdr:colOff>0</xdr:colOff>
                    <xdr:row>29</xdr:row>
                    <xdr:rowOff>30480</xdr:rowOff>
                  </to>
                </anchor>
              </controlPr>
            </control>
          </mc:Choice>
        </mc:AlternateContent>
        <mc:AlternateContent xmlns:mc="http://schemas.openxmlformats.org/markup-compatibility/2006">
          <mc:Choice Requires="x14">
            <control shapeId="11354" r:id="rId61" name="Check Box 90">
              <controlPr defaultSize="0" autoFill="0" autoLine="0" autoPict="0">
                <anchor moveWithCells="1">
                  <from>
                    <xdr:col>5</xdr:col>
                    <xdr:colOff>60960</xdr:colOff>
                    <xdr:row>28</xdr:row>
                    <xdr:rowOff>0</xdr:rowOff>
                  </from>
                  <to>
                    <xdr:col>6</xdr:col>
                    <xdr:colOff>68580</xdr:colOff>
                    <xdr:row>29</xdr:row>
                    <xdr:rowOff>45720</xdr:rowOff>
                  </to>
                </anchor>
              </controlPr>
            </control>
          </mc:Choice>
        </mc:AlternateContent>
        <mc:AlternateContent xmlns:mc="http://schemas.openxmlformats.org/markup-compatibility/2006">
          <mc:Choice Requires="x14">
            <control shapeId="11355" r:id="rId62" name="Check Box 91">
              <controlPr defaultSize="0" autoFill="0" autoLine="0" autoPict="0">
                <anchor moveWithCells="1">
                  <from>
                    <xdr:col>8</xdr:col>
                    <xdr:colOff>60960</xdr:colOff>
                    <xdr:row>28</xdr:row>
                    <xdr:rowOff>0</xdr:rowOff>
                  </from>
                  <to>
                    <xdr:col>9</xdr:col>
                    <xdr:colOff>91440</xdr:colOff>
                    <xdr:row>29</xdr:row>
                    <xdr:rowOff>0</xdr:rowOff>
                  </to>
                </anchor>
              </controlPr>
            </control>
          </mc:Choice>
        </mc:AlternateContent>
        <mc:AlternateContent xmlns:mc="http://schemas.openxmlformats.org/markup-compatibility/2006">
          <mc:Choice Requires="x14">
            <control shapeId="11356" r:id="rId63" name="Check Box 92">
              <controlPr defaultSize="0" autoFill="0" autoLine="0" autoPict="0">
                <anchor moveWithCells="1">
                  <from>
                    <xdr:col>8</xdr:col>
                    <xdr:colOff>60960</xdr:colOff>
                    <xdr:row>28</xdr:row>
                    <xdr:rowOff>0</xdr:rowOff>
                  </from>
                  <to>
                    <xdr:col>9</xdr:col>
                    <xdr:colOff>60960</xdr:colOff>
                    <xdr:row>29</xdr:row>
                    <xdr:rowOff>7620</xdr:rowOff>
                  </to>
                </anchor>
              </controlPr>
            </control>
          </mc:Choice>
        </mc:AlternateContent>
        <mc:AlternateContent xmlns:mc="http://schemas.openxmlformats.org/markup-compatibility/2006">
          <mc:Choice Requires="x14">
            <control shapeId="11357" r:id="rId64" name="Check Box 93">
              <controlPr defaultSize="0" autoFill="0" autoLine="0" autoPict="0">
                <anchor moveWithCells="1">
                  <from>
                    <xdr:col>5</xdr:col>
                    <xdr:colOff>60960</xdr:colOff>
                    <xdr:row>28</xdr:row>
                    <xdr:rowOff>0</xdr:rowOff>
                  </from>
                  <to>
                    <xdr:col>6</xdr:col>
                    <xdr:colOff>68580</xdr:colOff>
                    <xdr:row>29</xdr:row>
                    <xdr:rowOff>30480</xdr:rowOff>
                  </to>
                </anchor>
              </controlPr>
            </control>
          </mc:Choice>
        </mc:AlternateContent>
        <mc:AlternateContent xmlns:mc="http://schemas.openxmlformats.org/markup-compatibility/2006">
          <mc:Choice Requires="x14">
            <control shapeId="11358" r:id="rId65" name="Check Box 94">
              <controlPr defaultSize="0" autoFill="0" autoLine="0" autoPict="0">
                <anchor moveWithCells="1">
                  <from>
                    <xdr:col>8</xdr:col>
                    <xdr:colOff>60960</xdr:colOff>
                    <xdr:row>28</xdr:row>
                    <xdr:rowOff>0</xdr:rowOff>
                  </from>
                  <to>
                    <xdr:col>9</xdr:col>
                    <xdr:colOff>60960</xdr:colOff>
                    <xdr:row>29</xdr:row>
                    <xdr:rowOff>7620</xdr:rowOff>
                  </to>
                </anchor>
              </controlPr>
            </control>
          </mc:Choice>
        </mc:AlternateContent>
        <mc:AlternateContent xmlns:mc="http://schemas.openxmlformats.org/markup-compatibility/2006">
          <mc:Choice Requires="x14">
            <control shapeId="11359" r:id="rId66" name="Check Box 95">
              <controlPr defaultSize="0" autoFill="0" autoLine="0" autoPict="0">
                <anchor moveWithCells="1">
                  <from>
                    <xdr:col>8</xdr:col>
                    <xdr:colOff>60960</xdr:colOff>
                    <xdr:row>28</xdr:row>
                    <xdr:rowOff>0</xdr:rowOff>
                  </from>
                  <to>
                    <xdr:col>9</xdr:col>
                    <xdr:colOff>60960</xdr:colOff>
                    <xdr:row>29</xdr:row>
                    <xdr:rowOff>7620</xdr:rowOff>
                  </to>
                </anchor>
              </controlPr>
            </control>
          </mc:Choice>
        </mc:AlternateContent>
        <mc:AlternateContent xmlns:mc="http://schemas.openxmlformats.org/markup-compatibility/2006">
          <mc:Choice Requires="x14">
            <control shapeId="11360" r:id="rId67" name="Check Box 96">
              <controlPr defaultSize="0" autoFill="0" autoLine="0" autoPict="0">
                <anchor moveWithCells="1">
                  <from>
                    <xdr:col>5</xdr:col>
                    <xdr:colOff>60960</xdr:colOff>
                    <xdr:row>28</xdr:row>
                    <xdr:rowOff>0</xdr:rowOff>
                  </from>
                  <to>
                    <xdr:col>6</xdr:col>
                    <xdr:colOff>0</xdr:colOff>
                    <xdr:row>29</xdr:row>
                    <xdr:rowOff>30480</xdr:rowOff>
                  </to>
                </anchor>
              </controlPr>
            </control>
          </mc:Choice>
        </mc:AlternateContent>
        <mc:AlternateContent xmlns:mc="http://schemas.openxmlformats.org/markup-compatibility/2006">
          <mc:Choice Requires="x14">
            <control shapeId="11361" r:id="rId68" name="Check Box 97">
              <controlPr defaultSize="0" autoFill="0" autoLine="0" autoPict="0">
                <anchor moveWithCells="1">
                  <from>
                    <xdr:col>5</xdr:col>
                    <xdr:colOff>60960</xdr:colOff>
                    <xdr:row>28</xdr:row>
                    <xdr:rowOff>0</xdr:rowOff>
                  </from>
                  <to>
                    <xdr:col>6</xdr:col>
                    <xdr:colOff>68580</xdr:colOff>
                    <xdr:row>29</xdr:row>
                    <xdr:rowOff>45720</xdr:rowOff>
                  </to>
                </anchor>
              </controlPr>
            </control>
          </mc:Choice>
        </mc:AlternateContent>
        <mc:AlternateContent xmlns:mc="http://schemas.openxmlformats.org/markup-compatibility/2006">
          <mc:Choice Requires="x14">
            <control shapeId="11362" r:id="rId69" name="Check Box 98">
              <controlPr defaultSize="0" autoFill="0" autoLine="0" autoPict="0">
                <anchor moveWithCells="1">
                  <from>
                    <xdr:col>8</xdr:col>
                    <xdr:colOff>60960</xdr:colOff>
                    <xdr:row>28</xdr:row>
                    <xdr:rowOff>0</xdr:rowOff>
                  </from>
                  <to>
                    <xdr:col>9</xdr:col>
                    <xdr:colOff>60960</xdr:colOff>
                    <xdr:row>29</xdr:row>
                    <xdr:rowOff>7620</xdr:rowOff>
                  </to>
                </anchor>
              </controlPr>
            </control>
          </mc:Choice>
        </mc:AlternateContent>
        <mc:AlternateContent xmlns:mc="http://schemas.openxmlformats.org/markup-compatibility/2006">
          <mc:Choice Requires="x14">
            <control shapeId="11363" r:id="rId70" name="Check Box 99">
              <controlPr defaultSize="0" autoFill="0" autoLine="0" autoPict="0">
                <anchor moveWithCells="1">
                  <from>
                    <xdr:col>5</xdr:col>
                    <xdr:colOff>60960</xdr:colOff>
                    <xdr:row>28</xdr:row>
                    <xdr:rowOff>0</xdr:rowOff>
                  </from>
                  <to>
                    <xdr:col>6</xdr:col>
                    <xdr:colOff>68580</xdr:colOff>
                    <xdr:row>29</xdr:row>
                    <xdr:rowOff>30480</xdr:rowOff>
                  </to>
                </anchor>
              </controlPr>
            </control>
          </mc:Choice>
        </mc:AlternateContent>
        <mc:AlternateContent xmlns:mc="http://schemas.openxmlformats.org/markup-compatibility/2006">
          <mc:Choice Requires="x14">
            <control shapeId="11364" r:id="rId71" name="Check Box 100">
              <controlPr defaultSize="0" autoFill="0" autoLine="0" autoPict="0">
                <anchor moveWithCells="1">
                  <from>
                    <xdr:col>8</xdr:col>
                    <xdr:colOff>60960</xdr:colOff>
                    <xdr:row>27</xdr:row>
                    <xdr:rowOff>0</xdr:rowOff>
                  </from>
                  <to>
                    <xdr:col>9</xdr:col>
                    <xdr:colOff>60960</xdr:colOff>
                    <xdr:row>28</xdr:row>
                    <xdr:rowOff>7620</xdr:rowOff>
                  </to>
                </anchor>
              </controlPr>
            </control>
          </mc:Choice>
        </mc:AlternateContent>
        <mc:AlternateContent xmlns:mc="http://schemas.openxmlformats.org/markup-compatibility/2006">
          <mc:Choice Requires="x14">
            <control shapeId="11365" r:id="rId72" name="Check Box 101">
              <controlPr defaultSize="0" autoFill="0" autoLine="0" autoPict="0">
                <anchor moveWithCells="1">
                  <from>
                    <xdr:col>8</xdr:col>
                    <xdr:colOff>60960</xdr:colOff>
                    <xdr:row>27</xdr:row>
                    <xdr:rowOff>0</xdr:rowOff>
                  </from>
                  <to>
                    <xdr:col>9</xdr:col>
                    <xdr:colOff>60960</xdr:colOff>
                    <xdr:row>28</xdr:row>
                    <xdr:rowOff>7620</xdr:rowOff>
                  </to>
                </anchor>
              </controlPr>
            </control>
          </mc:Choice>
        </mc:AlternateContent>
        <mc:AlternateContent xmlns:mc="http://schemas.openxmlformats.org/markup-compatibility/2006">
          <mc:Choice Requires="x14">
            <control shapeId="11366" r:id="rId73" name="Check Box 102">
              <controlPr defaultSize="0" autoFill="0" autoLine="0" autoPict="0">
                <anchor moveWithCells="1">
                  <from>
                    <xdr:col>5</xdr:col>
                    <xdr:colOff>60960</xdr:colOff>
                    <xdr:row>27</xdr:row>
                    <xdr:rowOff>190500</xdr:rowOff>
                  </from>
                  <to>
                    <xdr:col>6</xdr:col>
                    <xdr:colOff>68580</xdr:colOff>
                    <xdr:row>29</xdr:row>
                    <xdr:rowOff>22860</xdr:rowOff>
                  </to>
                </anchor>
              </controlPr>
            </control>
          </mc:Choice>
        </mc:AlternateContent>
        <mc:AlternateContent xmlns:mc="http://schemas.openxmlformats.org/markup-compatibility/2006">
          <mc:Choice Requires="x14">
            <control shapeId="11367" r:id="rId74" name="Option Button 103">
              <controlPr defaultSize="0" autoFill="0" autoLine="0" autoPict="0">
                <anchor moveWithCells="1">
                  <from>
                    <xdr:col>6</xdr:col>
                    <xdr:colOff>99060</xdr:colOff>
                    <xdr:row>6</xdr:row>
                    <xdr:rowOff>22860</xdr:rowOff>
                  </from>
                  <to>
                    <xdr:col>8</xdr:col>
                    <xdr:colOff>251460</xdr:colOff>
                    <xdr:row>6</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23CA6-B8D3-4E64-B410-3DD6800084B7}">
  <sheetPr>
    <tabColor rgb="FF00B0F0"/>
  </sheetPr>
  <dimension ref="A1:U50"/>
  <sheetViews>
    <sheetView showGridLines="0" topLeftCell="A37" zoomScaleNormal="100" workbookViewId="0">
      <selection activeCell="F27" sqref="F27:H27"/>
    </sheetView>
  </sheetViews>
  <sheetFormatPr defaultColWidth="9" defaultRowHeight="16.2" x14ac:dyDescent="0.2"/>
  <cols>
    <col min="1" max="1" width="3.6640625" style="1" customWidth="1"/>
    <col min="2" max="2" width="13.21875" style="1" customWidth="1"/>
    <col min="3" max="3" width="2.88671875" style="1" customWidth="1"/>
    <col min="4" max="4" width="7.6640625" style="1" customWidth="1"/>
    <col min="5" max="5" width="4.109375" style="1" customWidth="1"/>
    <col min="6" max="6" width="4.44140625" style="1" customWidth="1"/>
    <col min="7" max="7" width="4.109375" style="1" customWidth="1"/>
    <col min="8" max="8" width="4.44140625" style="1" customWidth="1"/>
    <col min="9" max="9" width="4.21875" style="1" customWidth="1"/>
    <col min="10" max="10" width="3.6640625" style="1" customWidth="1"/>
    <col min="11" max="11" width="6.109375" style="1" customWidth="1"/>
    <col min="12" max="12" width="3.6640625" style="1" customWidth="1"/>
    <col min="13" max="13" width="2.88671875" style="1" customWidth="1"/>
    <col min="14" max="14" width="2.77734375" style="1" customWidth="1"/>
    <col min="15" max="15" width="6.6640625" style="1" customWidth="1"/>
    <col min="16" max="16" width="2.109375" style="1" customWidth="1"/>
    <col min="17" max="17" width="6.6640625" style="1" customWidth="1"/>
    <col min="18" max="18" width="2.109375" style="1" customWidth="1"/>
    <col min="19" max="19" width="6.6640625" style="1" customWidth="1"/>
    <col min="20" max="20" width="2.109375" style="1" customWidth="1"/>
    <col min="21" max="21" width="6.6640625" style="1" customWidth="1"/>
    <col min="22" max="16384" width="9" style="1"/>
  </cols>
  <sheetData>
    <row r="1" spans="1:21" ht="26.4" x14ac:dyDescent="0.2">
      <c r="A1" s="75" t="s">
        <v>54</v>
      </c>
      <c r="B1" s="75"/>
      <c r="C1" s="75"/>
      <c r="D1" s="75"/>
      <c r="E1" s="75"/>
      <c r="F1" s="75"/>
      <c r="G1" s="75"/>
      <c r="H1" s="75"/>
      <c r="I1" s="75"/>
      <c r="J1" s="75"/>
      <c r="K1" s="75"/>
      <c r="L1" s="75"/>
      <c r="M1" s="75"/>
      <c r="N1" s="75"/>
      <c r="O1" s="75"/>
      <c r="P1" s="75"/>
      <c r="Q1" s="75"/>
      <c r="R1" s="75"/>
      <c r="S1" s="75"/>
      <c r="T1" s="75"/>
      <c r="U1" s="75"/>
    </row>
    <row r="2" spans="1:21" x14ac:dyDescent="0.2">
      <c r="A2" s="105" t="s">
        <v>47</v>
      </c>
      <c r="B2" s="105"/>
      <c r="C2" s="105"/>
      <c r="D2" s="105"/>
      <c r="E2" s="105"/>
      <c r="F2" s="105"/>
      <c r="G2" s="105"/>
      <c r="H2" s="105"/>
      <c r="I2" s="105"/>
      <c r="J2" s="105"/>
      <c r="K2" s="105"/>
      <c r="L2" s="105"/>
      <c r="M2" s="105"/>
      <c r="N2" s="105"/>
      <c r="O2" s="105"/>
      <c r="P2" s="105"/>
      <c r="Q2" s="105"/>
      <c r="R2" s="105"/>
      <c r="S2" s="105"/>
      <c r="T2" s="105"/>
      <c r="U2" s="105"/>
    </row>
    <row r="3" spans="1:21" ht="16.5" customHeight="1" x14ac:dyDescent="0.2">
      <c r="A3" s="3"/>
      <c r="B3" s="3"/>
      <c r="C3" s="3"/>
      <c r="D3" s="106" t="s">
        <v>67</v>
      </c>
      <c r="E3" s="106"/>
      <c r="F3" s="106"/>
      <c r="G3" s="106"/>
      <c r="H3" s="106"/>
      <c r="I3" s="106"/>
      <c r="J3" s="106"/>
      <c r="K3" s="106"/>
      <c r="L3" s="106"/>
      <c r="M3" s="106"/>
      <c r="N3" s="106"/>
      <c r="O3" s="106"/>
      <c r="P3" s="106"/>
      <c r="Q3" s="106"/>
      <c r="R3" s="106"/>
      <c r="S3" s="106"/>
      <c r="T3" s="106"/>
      <c r="U3" s="106"/>
    </row>
    <row r="4" spans="1:21" ht="16.5" customHeight="1" x14ac:dyDescent="0.2">
      <c r="A4" s="3"/>
      <c r="B4" s="3"/>
      <c r="C4" s="3"/>
      <c r="D4" s="28"/>
      <c r="E4" s="28"/>
      <c r="F4" s="28"/>
      <c r="G4" s="28"/>
      <c r="H4" s="28"/>
      <c r="I4" s="28"/>
      <c r="J4" s="28"/>
      <c r="K4" s="28"/>
      <c r="L4" s="28"/>
      <c r="M4" s="28"/>
      <c r="N4" s="28"/>
      <c r="O4" s="28"/>
      <c r="P4" s="28"/>
      <c r="Q4" s="28"/>
      <c r="R4" s="28"/>
      <c r="S4" s="28"/>
      <c r="T4" s="28"/>
      <c r="U4" s="28"/>
    </row>
    <row r="5" spans="1:21" x14ac:dyDescent="0.2">
      <c r="D5" s="78" t="s">
        <v>9</v>
      </c>
      <c r="E5" s="78"/>
      <c r="F5" s="78" t="s">
        <v>10</v>
      </c>
      <c r="G5" s="78"/>
      <c r="H5" s="78"/>
      <c r="I5" s="3"/>
    </row>
    <row r="6" spans="1:21" x14ac:dyDescent="0.2">
      <c r="A6" s="4" t="s">
        <v>22</v>
      </c>
      <c r="B6" s="5" t="s">
        <v>0</v>
      </c>
      <c r="C6" s="6" t="s">
        <v>18</v>
      </c>
      <c r="D6" s="79"/>
      <c r="E6" s="80"/>
      <c r="F6" s="79"/>
      <c r="G6" s="81"/>
      <c r="H6" s="80"/>
      <c r="I6" s="6"/>
      <c r="J6" s="4" t="s">
        <v>81</v>
      </c>
      <c r="K6" s="5" t="s">
        <v>77</v>
      </c>
      <c r="M6" s="3"/>
      <c r="N6" s="30"/>
    </row>
    <row r="7" spans="1:21" x14ac:dyDescent="0.2">
      <c r="A7" s="4" t="s">
        <v>23</v>
      </c>
      <c r="B7" s="5" t="s">
        <v>1</v>
      </c>
      <c r="C7" s="6" t="s">
        <v>18</v>
      </c>
      <c r="D7" s="79"/>
      <c r="E7" s="80"/>
      <c r="F7" s="79"/>
      <c r="G7" s="81"/>
      <c r="H7" s="80"/>
      <c r="I7" s="6"/>
      <c r="K7" s="5" t="s">
        <v>78</v>
      </c>
      <c r="O7" s="5"/>
    </row>
    <row r="8" spans="1:21" x14ac:dyDescent="0.2">
      <c r="A8" s="4" t="s">
        <v>24</v>
      </c>
      <c r="B8" s="5" t="s">
        <v>2</v>
      </c>
      <c r="C8" s="6" t="s">
        <v>18</v>
      </c>
      <c r="D8" s="7"/>
      <c r="E8" s="7"/>
      <c r="F8" s="7"/>
      <c r="G8" s="7"/>
      <c r="H8" s="7"/>
      <c r="I8" s="6"/>
      <c r="J8" s="4"/>
      <c r="K8" s="5"/>
      <c r="M8" s="3" t="s">
        <v>18</v>
      </c>
      <c r="N8" s="83"/>
      <c r="O8" s="84"/>
      <c r="P8" s="84"/>
      <c r="Q8" s="84"/>
      <c r="R8" s="84"/>
      <c r="S8" s="84"/>
      <c r="T8" s="84"/>
      <c r="U8" s="98"/>
    </row>
    <row r="9" spans="1:21" x14ac:dyDescent="0.2">
      <c r="A9" s="4" t="s">
        <v>25</v>
      </c>
      <c r="B9" s="5" t="s">
        <v>50</v>
      </c>
      <c r="C9" s="6" t="s">
        <v>18</v>
      </c>
      <c r="D9" s="72"/>
      <c r="E9" s="74"/>
      <c r="F9" s="7" t="s">
        <v>51</v>
      </c>
      <c r="G9" s="7"/>
      <c r="H9" s="7"/>
      <c r="I9" s="6"/>
    </row>
    <row r="10" spans="1:21" x14ac:dyDescent="0.2">
      <c r="A10" s="23" t="s">
        <v>39</v>
      </c>
      <c r="B10" s="82" t="s">
        <v>52</v>
      </c>
      <c r="C10" s="82"/>
      <c r="D10" s="82"/>
      <c r="E10" s="82"/>
      <c r="F10" s="82"/>
      <c r="G10" s="82"/>
      <c r="H10" s="82"/>
      <c r="I10" s="82"/>
      <c r="J10" s="82"/>
      <c r="K10" s="82"/>
      <c r="L10" s="82"/>
      <c r="M10" s="82"/>
      <c r="N10" s="82"/>
      <c r="O10" s="82"/>
      <c r="P10" s="82"/>
      <c r="Q10" s="82"/>
      <c r="R10" s="82"/>
      <c r="S10" s="82"/>
      <c r="T10" s="82"/>
      <c r="U10" s="82"/>
    </row>
    <row r="11" spans="1:21" x14ac:dyDescent="0.2">
      <c r="A11" s="4" t="s">
        <v>26</v>
      </c>
      <c r="B11" s="5" t="s">
        <v>3</v>
      </c>
      <c r="C11" s="6" t="s">
        <v>18</v>
      </c>
      <c r="D11" s="16"/>
      <c r="E11" s="7" t="s">
        <v>11</v>
      </c>
      <c r="F11" s="16"/>
      <c r="G11" s="7" t="s">
        <v>12</v>
      </c>
      <c r="H11" s="16"/>
      <c r="I11" s="8" t="s">
        <v>21</v>
      </c>
      <c r="J11" s="5"/>
      <c r="K11" s="5"/>
      <c r="M11" s="3"/>
    </row>
    <row r="12" spans="1:21" x14ac:dyDescent="0.2">
      <c r="A12" s="4" t="s">
        <v>27</v>
      </c>
      <c r="B12" s="5" t="s">
        <v>28</v>
      </c>
      <c r="C12" s="6" t="s">
        <v>18</v>
      </c>
      <c r="D12" s="72"/>
      <c r="E12" s="73"/>
      <c r="F12" s="73"/>
      <c r="G12" s="73"/>
      <c r="H12" s="73"/>
      <c r="I12" s="73"/>
      <c r="J12" s="73"/>
      <c r="K12" s="73"/>
      <c r="L12" s="73"/>
      <c r="M12" s="73"/>
      <c r="N12" s="73"/>
      <c r="O12" s="73"/>
      <c r="P12" s="73"/>
      <c r="Q12" s="73"/>
      <c r="R12" s="73"/>
      <c r="S12" s="73"/>
      <c r="T12" s="74"/>
      <c r="U12" s="31"/>
    </row>
    <row r="13" spans="1:21" x14ac:dyDescent="0.2">
      <c r="A13" s="4" t="s">
        <v>79</v>
      </c>
      <c r="B13" s="5" t="s">
        <v>80</v>
      </c>
      <c r="C13" s="6" t="s">
        <v>18</v>
      </c>
      <c r="D13" s="83"/>
      <c r="E13" s="84"/>
      <c r="F13" s="84"/>
      <c r="G13" s="84"/>
      <c r="H13" s="84"/>
      <c r="I13" s="84"/>
      <c r="J13" s="84"/>
      <c r="K13" s="98"/>
      <c r="M13" s="3"/>
      <c r="O13" s="99"/>
      <c r="P13" s="99"/>
      <c r="Q13" s="99"/>
    </row>
    <row r="14" spans="1:21" ht="16.05" x14ac:dyDescent="0.2">
      <c r="B14" s="5"/>
      <c r="C14" s="6"/>
      <c r="D14" s="7"/>
      <c r="E14" s="7"/>
      <c r="F14" s="7"/>
      <c r="G14" s="7"/>
      <c r="H14" s="7"/>
      <c r="I14" s="6"/>
      <c r="J14" s="4"/>
      <c r="K14" s="5"/>
      <c r="M14" s="3"/>
      <c r="O14" s="29"/>
      <c r="P14" s="29"/>
      <c r="Q14" s="29"/>
    </row>
    <row r="15" spans="1:21" ht="16.05" x14ac:dyDescent="0.2">
      <c r="B15" s="5"/>
      <c r="C15" s="6"/>
      <c r="D15" s="7"/>
      <c r="E15" s="7"/>
      <c r="F15" s="7"/>
      <c r="G15" s="7"/>
      <c r="H15" s="7"/>
      <c r="I15" s="6"/>
      <c r="J15" s="4"/>
      <c r="K15" s="5"/>
      <c r="M15" s="3"/>
      <c r="O15" s="29"/>
      <c r="P15" s="29"/>
      <c r="Q15" s="29"/>
    </row>
    <row r="16" spans="1:21" x14ac:dyDescent="0.2">
      <c r="A16" s="4" t="s">
        <v>82</v>
      </c>
      <c r="B16" s="5" t="s">
        <v>19</v>
      </c>
      <c r="C16" s="6" t="s">
        <v>18</v>
      </c>
      <c r="D16" s="8" t="s">
        <v>20</v>
      </c>
      <c r="E16" s="8"/>
      <c r="F16" s="8"/>
      <c r="G16" s="8"/>
      <c r="H16" s="8"/>
      <c r="I16" s="8"/>
      <c r="J16" s="8"/>
      <c r="K16" s="7"/>
      <c r="L16" s="4"/>
      <c r="M16" s="24" t="s">
        <v>35</v>
      </c>
      <c r="N16" s="14"/>
      <c r="O16" s="14"/>
      <c r="P16" s="14"/>
      <c r="Q16" s="14"/>
      <c r="R16" s="14"/>
      <c r="S16" s="14"/>
      <c r="T16" s="14"/>
      <c r="U16" s="14"/>
    </row>
    <row r="17" spans="1:21" s="3" customFormat="1" ht="16.5" customHeight="1" x14ac:dyDescent="0.2">
      <c r="A17" s="1"/>
      <c r="B17" s="100"/>
      <c r="C17" s="100"/>
      <c r="D17" s="100"/>
      <c r="E17" s="100"/>
      <c r="F17" s="100" t="s">
        <v>2</v>
      </c>
      <c r="G17" s="100"/>
      <c r="H17" s="100"/>
      <c r="I17" s="101" t="s">
        <v>15</v>
      </c>
      <c r="J17" s="102"/>
      <c r="K17" s="103"/>
      <c r="L17" s="6"/>
      <c r="M17" s="14" t="s">
        <v>39</v>
      </c>
      <c r="N17" s="82" t="s">
        <v>36</v>
      </c>
      <c r="O17" s="82"/>
      <c r="P17" s="82"/>
      <c r="Q17" s="82"/>
      <c r="R17" s="82"/>
      <c r="S17" s="82"/>
      <c r="T17" s="82"/>
      <c r="U17" s="82"/>
    </row>
    <row r="18" spans="1:21" x14ac:dyDescent="0.2">
      <c r="A18" s="6"/>
      <c r="B18" s="104" t="s">
        <v>69</v>
      </c>
      <c r="C18" s="104"/>
      <c r="D18" s="104"/>
      <c r="E18" s="104"/>
      <c r="F18" s="95"/>
      <c r="G18" s="96"/>
      <c r="H18" s="97"/>
      <c r="I18" s="9"/>
      <c r="J18" s="96"/>
      <c r="K18" s="97"/>
      <c r="L18" s="7"/>
      <c r="M18" s="14"/>
      <c r="N18" s="82"/>
      <c r="O18" s="82"/>
      <c r="P18" s="82"/>
      <c r="Q18" s="82"/>
      <c r="R18" s="82"/>
      <c r="S18" s="82"/>
      <c r="T18" s="82"/>
      <c r="U18" s="82"/>
    </row>
    <row r="19" spans="1:21" x14ac:dyDescent="0.2">
      <c r="A19" s="7"/>
      <c r="B19" s="58" t="s">
        <v>75</v>
      </c>
      <c r="C19" s="58"/>
      <c r="D19" s="58"/>
      <c r="E19" s="58"/>
      <c r="F19" s="48">
        <v>12000</v>
      </c>
      <c r="G19" s="49"/>
      <c r="H19" s="50"/>
      <c r="I19" s="10"/>
      <c r="J19" s="51">
        <v>25000</v>
      </c>
      <c r="K19" s="52"/>
      <c r="L19" s="7"/>
      <c r="M19" s="14"/>
      <c r="N19" s="82"/>
      <c r="O19" s="82"/>
      <c r="P19" s="82"/>
      <c r="Q19" s="82"/>
      <c r="R19" s="82"/>
      <c r="S19" s="82"/>
      <c r="T19" s="82"/>
      <c r="U19" s="82"/>
    </row>
    <row r="20" spans="1:21" x14ac:dyDescent="0.2">
      <c r="A20" s="71"/>
      <c r="B20" s="58" t="s">
        <v>5</v>
      </c>
      <c r="C20" s="58"/>
      <c r="D20" s="58"/>
      <c r="E20" s="58"/>
      <c r="F20" s="48">
        <v>31000</v>
      </c>
      <c r="G20" s="49"/>
      <c r="H20" s="50"/>
      <c r="I20" s="10"/>
      <c r="J20" s="51">
        <v>44000</v>
      </c>
      <c r="K20" s="52"/>
      <c r="L20" s="7"/>
      <c r="M20" s="14" t="s">
        <v>39</v>
      </c>
      <c r="N20" s="94" t="s">
        <v>37</v>
      </c>
      <c r="O20" s="94"/>
      <c r="P20" s="94"/>
      <c r="Q20" s="94"/>
      <c r="R20" s="94"/>
      <c r="S20" s="94"/>
      <c r="T20" s="94"/>
      <c r="U20" s="94"/>
    </row>
    <row r="21" spans="1:21" x14ac:dyDescent="0.2">
      <c r="A21" s="71"/>
      <c r="B21" s="58" t="s">
        <v>6</v>
      </c>
      <c r="C21" s="58"/>
      <c r="D21" s="58"/>
      <c r="E21" s="58"/>
      <c r="F21" s="48">
        <v>25000</v>
      </c>
      <c r="G21" s="49"/>
      <c r="H21" s="50"/>
      <c r="I21" s="10"/>
      <c r="J21" s="51">
        <v>38000</v>
      </c>
      <c r="K21" s="52"/>
      <c r="L21" s="7"/>
      <c r="M21" s="14" t="s">
        <v>39</v>
      </c>
      <c r="N21" s="82" t="s">
        <v>38</v>
      </c>
      <c r="O21" s="82"/>
      <c r="P21" s="82"/>
      <c r="Q21" s="82"/>
      <c r="R21" s="82"/>
      <c r="S21" s="82"/>
      <c r="T21" s="82"/>
      <c r="U21" s="82"/>
    </row>
    <row r="22" spans="1:21" x14ac:dyDescent="0.2">
      <c r="A22" s="71"/>
      <c r="B22" s="58" t="s">
        <v>7</v>
      </c>
      <c r="C22" s="58"/>
      <c r="D22" s="58"/>
      <c r="E22" s="58"/>
      <c r="F22" s="48">
        <v>25000</v>
      </c>
      <c r="G22" s="49"/>
      <c r="H22" s="50"/>
      <c r="I22" s="10"/>
      <c r="J22" s="51">
        <v>38000</v>
      </c>
      <c r="K22" s="52"/>
      <c r="L22" s="7"/>
      <c r="M22" s="14"/>
      <c r="N22" s="82"/>
      <c r="O22" s="82"/>
      <c r="P22" s="82"/>
      <c r="Q22" s="82"/>
      <c r="R22" s="82"/>
      <c r="S22" s="82"/>
      <c r="T22" s="82"/>
      <c r="U22" s="82"/>
    </row>
    <row r="23" spans="1:21" x14ac:dyDescent="0.2">
      <c r="A23" s="71"/>
      <c r="B23" s="95" t="s">
        <v>53</v>
      </c>
      <c r="C23" s="96"/>
      <c r="D23" s="96"/>
      <c r="E23" s="96"/>
      <c r="F23" s="96"/>
      <c r="G23" s="96"/>
      <c r="H23" s="96"/>
      <c r="I23" s="96"/>
      <c r="J23" s="96"/>
      <c r="K23" s="97"/>
      <c r="M23" s="14"/>
      <c r="N23" s="82"/>
      <c r="O23" s="82"/>
      <c r="P23" s="82"/>
      <c r="Q23" s="82"/>
      <c r="R23" s="82"/>
      <c r="S23" s="82"/>
      <c r="T23" s="82"/>
      <c r="U23" s="82"/>
    </row>
    <row r="24" spans="1:21" x14ac:dyDescent="0.2">
      <c r="A24" s="71"/>
      <c r="B24" s="58" t="s">
        <v>74</v>
      </c>
      <c r="C24" s="58"/>
      <c r="D24" s="58"/>
      <c r="E24" s="58"/>
      <c r="F24" s="48">
        <v>8300</v>
      </c>
      <c r="G24" s="49"/>
      <c r="H24" s="50"/>
      <c r="I24" s="10"/>
      <c r="J24" s="51">
        <v>16500</v>
      </c>
      <c r="K24" s="52"/>
      <c r="M24" s="14"/>
      <c r="N24" s="82"/>
      <c r="O24" s="82"/>
      <c r="P24" s="82"/>
      <c r="Q24" s="82"/>
      <c r="R24" s="82"/>
      <c r="S24" s="82"/>
      <c r="T24" s="82"/>
      <c r="U24" s="82"/>
    </row>
    <row r="25" spans="1:21" ht="16.5" customHeight="1" x14ac:dyDescent="0.2">
      <c r="A25" s="71"/>
      <c r="B25" s="58" t="s">
        <v>70</v>
      </c>
      <c r="C25" s="58"/>
      <c r="D25" s="58"/>
      <c r="E25" s="58"/>
      <c r="F25" s="48">
        <v>16500</v>
      </c>
      <c r="G25" s="49"/>
      <c r="H25" s="50"/>
      <c r="I25" s="10"/>
      <c r="J25" s="51">
        <v>27500</v>
      </c>
      <c r="K25" s="52"/>
      <c r="M25" s="14"/>
      <c r="N25" s="82"/>
      <c r="O25" s="82"/>
      <c r="P25" s="82"/>
      <c r="Q25" s="82"/>
      <c r="R25" s="82"/>
      <c r="S25" s="82"/>
      <c r="T25" s="82"/>
      <c r="U25" s="82"/>
    </row>
    <row r="26" spans="1:21" x14ac:dyDescent="0.2">
      <c r="A26" s="7"/>
      <c r="B26" s="55" t="s">
        <v>16</v>
      </c>
      <c r="C26" s="56"/>
      <c r="D26" s="56"/>
      <c r="E26" s="57"/>
      <c r="F26" s="48">
        <v>30800</v>
      </c>
      <c r="G26" s="49"/>
      <c r="H26" s="50"/>
      <c r="I26" s="10"/>
      <c r="J26" s="51">
        <v>30800</v>
      </c>
      <c r="K26" s="52"/>
      <c r="M26" s="14" t="s">
        <v>39</v>
      </c>
      <c r="N26" s="82" t="s">
        <v>40</v>
      </c>
      <c r="O26" s="82"/>
      <c r="P26" s="82"/>
      <c r="Q26" s="82"/>
      <c r="R26" s="82"/>
      <c r="S26" s="82"/>
      <c r="T26" s="82"/>
      <c r="U26" s="82"/>
    </row>
    <row r="27" spans="1:21" ht="16.8" thickBot="1" x14ac:dyDescent="0.25">
      <c r="A27" s="7"/>
      <c r="B27" s="88" t="s">
        <v>76</v>
      </c>
      <c r="C27" s="89"/>
      <c r="D27" s="89"/>
      <c r="E27" s="90"/>
      <c r="F27" s="91">
        <v>11200</v>
      </c>
      <c r="G27" s="92"/>
      <c r="H27" s="93"/>
      <c r="I27" s="17"/>
      <c r="J27" s="59">
        <v>11200</v>
      </c>
      <c r="K27" s="60"/>
      <c r="M27" s="7"/>
      <c r="N27" s="82"/>
      <c r="O27" s="82"/>
      <c r="P27" s="82"/>
      <c r="Q27" s="82"/>
      <c r="R27" s="82"/>
      <c r="S27" s="82"/>
      <c r="T27" s="82"/>
      <c r="U27" s="82"/>
    </row>
    <row r="28" spans="1:21" ht="16.05" customHeight="1" thickTop="1" x14ac:dyDescent="0.2">
      <c r="A28" s="7"/>
      <c r="B28" s="18" t="s">
        <v>17</v>
      </c>
      <c r="C28" s="65">
        <f>Sheet2!$D$46</f>
        <v>0</v>
      </c>
      <c r="D28" s="65"/>
      <c r="E28" s="65"/>
      <c r="F28" s="19"/>
      <c r="G28" s="19"/>
      <c r="H28" s="19"/>
      <c r="I28" s="19"/>
      <c r="J28" s="20"/>
      <c r="K28" s="21"/>
      <c r="N28" s="82"/>
      <c r="O28" s="82"/>
      <c r="P28" s="82"/>
      <c r="Q28" s="82"/>
      <c r="R28" s="82"/>
      <c r="S28" s="82"/>
      <c r="T28" s="82"/>
      <c r="U28" s="82"/>
    </row>
    <row r="29" spans="1:21" ht="16.5" customHeight="1" x14ac:dyDescent="0.2">
      <c r="A29" s="7"/>
      <c r="B29" s="64" t="s">
        <v>71</v>
      </c>
      <c r="C29" s="64"/>
      <c r="D29" s="64"/>
      <c r="E29" s="64"/>
      <c r="F29" s="64"/>
      <c r="G29" s="64"/>
      <c r="H29" s="64"/>
      <c r="I29" s="64"/>
      <c r="J29" s="64"/>
      <c r="K29" s="64"/>
      <c r="M29" s="14" t="s">
        <v>39</v>
      </c>
      <c r="N29" s="82" t="s">
        <v>64</v>
      </c>
      <c r="O29" s="82"/>
      <c r="P29" s="82"/>
      <c r="Q29" s="82"/>
      <c r="R29" s="82"/>
      <c r="S29" s="82"/>
      <c r="T29" s="82"/>
      <c r="U29" s="82"/>
    </row>
    <row r="30" spans="1:21" x14ac:dyDescent="0.2">
      <c r="A30" s="7"/>
      <c r="B30" s="26" t="s">
        <v>72</v>
      </c>
      <c r="C30" s="11"/>
      <c r="D30" s="11"/>
      <c r="E30" s="11"/>
      <c r="F30" s="7"/>
      <c r="G30" s="7"/>
      <c r="H30" s="7"/>
      <c r="I30" s="7"/>
      <c r="J30" s="12"/>
      <c r="K30" s="13"/>
      <c r="M30" s="5"/>
      <c r="N30" s="82"/>
      <c r="O30" s="82"/>
      <c r="P30" s="82"/>
      <c r="Q30" s="82"/>
      <c r="R30" s="82"/>
      <c r="S30" s="82"/>
      <c r="T30" s="82"/>
      <c r="U30" s="82"/>
    </row>
    <row r="31" spans="1:21" x14ac:dyDescent="0.2">
      <c r="A31" s="7"/>
      <c r="B31" s="26" t="s">
        <v>73</v>
      </c>
      <c r="C31" s="11"/>
      <c r="D31" s="11"/>
      <c r="E31" s="11"/>
      <c r="F31" s="7"/>
      <c r="G31" s="7"/>
      <c r="H31" s="7"/>
      <c r="I31" s="7"/>
      <c r="J31" s="12"/>
      <c r="K31" s="13"/>
      <c r="M31" s="7"/>
      <c r="N31" s="82"/>
      <c r="O31" s="82"/>
      <c r="P31" s="82"/>
      <c r="Q31" s="82"/>
      <c r="R31" s="82"/>
      <c r="S31" s="82"/>
      <c r="T31" s="82"/>
      <c r="U31" s="82"/>
    </row>
    <row r="32" spans="1:21" x14ac:dyDescent="0.2">
      <c r="A32" s="7"/>
      <c r="B32" s="26"/>
      <c r="C32" s="11"/>
      <c r="D32" s="11"/>
      <c r="E32" s="11"/>
      <c r="F32" s="7"/>
      <c r="G32" s="7"/>
      <c r="H32" s="7"/>
      <c r="I32" s="7"/>
      <c r="J32" s="12"/>
      <c r="K32" s="13"/>
      <c r="M32" s="7"/>
      <c r="N32" s="82"/>
      <c r="O32" s="82"/>
      <c r="P32" s="82"/>
      <c r="Q32" s="82"/>
      <c r="R32" s="82"/>
      <c r="S32" s="82"/>
      <c r="T32" s="82"/>
      <c r="U32" s="82"/>
    </row>
    <row r="33" spans="1:21" x14ac:dyDescent="0.2">
      <c r="M33" s="7"/>
      <c r="N33" s="82"/>
      <c r="O33" s="82"/>
      <c r="P33" s="82"/>
      <c r="Q33" s="82"/>
      <c r="R33" s="82"/>
      <c r="S33" s="82"/>
      <c r="T33" s="82"/>
      <c r="U33" s="82"/>
    </row>
    <row r="34" spans="1:21" ht="16.5" customHeight="1" x14ac:dyDescent="0.2">
      <c r="A34" s="4" t="s">
        <v>83</v>
      </c>
      <c r="B34" s="5" t="s">
        <v>63</v>
      </c>
      <c r="M34" s="7"/>
      <c r="N34" s="82"/>
      <c r="O34" s="82"/>
      <c r="P34" s="82"/>
      <c r="Q34" s="82"/>
      <c r="R34" s="82"/>
      <c r="S34" s="82"/>
      <c r="T34" s="82"/>
      <c r="U34" s="82"/>
    </row>
    <row r="35" spans="1:21" ht="16.5" customHeight="1" x14ac:dyDescent="0.2">
      <c r="A35" s="4"/>
      <c r="B35" s="27" t="s">
        <v>59</v>
      </c>
      <c r="C35" s="27"/>
      <c r="D35" s="27"/>
      <c r="E35" s="27"/>
      <c r="F35" s="27"/>
      <c r="G35" s="27"/>
      <c r="H35" s="27"/>
      <c r="I35" s="27"/>
      <c r="J35" s="27"/>
      <c r="K35" s="27"/>
      <c r="M35" s="7"/>
      <c r="N35" s="82"/>
      <c r="O35" s="82"/>
      <c r="P35" s="82"/>
      <c r="Q35" s="82"/>
      <c r="R35" s="82"/>
      <c r="S35" s="82"/>
      <c r="T35" s="82"/>
      <c r="U35" s="82"/>
    </row>
    <row r="36" spans="1:21" ht="16.5" customHeight="1" x14ac:dyDescent="0.2">
      <c r="A36" s="1" t="s">
        <v>55</v>
      </c>
      <c r="M36" s="14" t="s">
        <v>39</v>
      </c>
      <c r="N36" s="82" t="s">
        <v>66</v>
      </c>
      <c r="O36" s="82"/>
      <c r="P36" s="82"/>
      <c r="Q36" s="82"/>
      <c r="R36" s="82"/>
      <c r="S36" s="82"/>
      <c r="T36" s="82"/>
      <c r="U36" s="82"/>
    </row>
    <row r="37" spans="1:21" ht="16.5" customHeight="1" x14ac:dyDescent="0.2">
      <c r="A37" s="22"/>
      <c r="B37" s="1" t="s">
        <v>56</v>
      </c>
      <c r="M37" s="14"/>
      <c r="N37" s="82"/>
      <c r="O37" s="82"/>
      <c r="P37" s="82"/>
      <c r="Q37" s="82"/>
      <c r="R37" s="82"/>
      <c r="S37" s="82"/>
      <c r="T37" s="82"/>
      <c r="U37" s="82"/>
    </row>
    <row r="38" spans="1:21" x14ac:dyDescent="0.2">
      <c r="A38" s="22"/>
      <c r="B38" s="1" t="s">
        <v>57</v>
      </c>
      <c r="M38" s="14"/>
      <c r="N38" s="82"/>
      <c r="O38" s="82"/>
      <c r="P38" s="82"/>
      <c r="Q38" s="82"/>
      <c r="R38" s="82"/>
      <c r="S38" s="82"/>
      <c r="T38" s="82"/>
      <c r="U38" s="82"/>
    </row>
    <row r="39" spans="1:21" x14ac:dyDescent="0.2">
      <c r="A39" s="7"/>
      <c r="B39" s="1" t="s">
        <v>58</v>
      </c>
      <c r="M39" s="25" t="s">
        <v>39</v>
      </c>
      <c r="N39" s="87" t="s">
        <v>68</v>
      </c>
      <c r="O39" s="87"/>
      <c r="P39" s="87"/>
      <c r="Q39" s="87"/>
      <c r="R39" s="87"/>
      <c r="S39" s="87"/>
      <c r="T39" s="87"/>
      <c r="U39" s="87"/>
    </row>
    <row r="40" spans="1:21" x14ac:dyDescent="0.2">
      <c r="A40" s="7"/>
      <c r="M40" s="25"/>
      <c r="N40" s="87"/>
      <c r="O40" s="87"/>
      <c r="P40" s="87"/>
      <c r="Q40" s="87"/>
      <c r="R40" s="87"/>
      <c r="S40" s="87"/>
      <c r="T40" s="87"/>
      <c r="U40" s="87"/>
    </row>
    <row r="41" spans="1:21" x14ac:dyDescent="0.2">
      <c r="A41" s="1" t="s">
        <v>60</v>
      </c>
      <c r="M41" s="25"/>
      <c r="N41" s="87"/>
      <c r="O41" s="87"/>
      <c r="P41" s="87"/>
      <c r="Q41" s="87"/>
      <c r="R41" s="87"/>
      <c r="S41" s="87"/>
      <c r="T41" s="87"/>
      <c r="U41" s="87"/>
    </row>
    <row r="42" spans="1:21" x14ac:dyDescent="0.2">
      <c r="A42" s="7"/>
      <c r="B42" s="1" t="s">
        <v>61</v>
      </c>
      <c r="M42" s="25"/>
      <c r="N42" s="87"/>
      <c r="O42" s="87"/>
      <c r="P42" s="87"/>
      <c r="Q42" s="87"/>
      <c r="R42" s="87"/>
      <c r="S42" s="87"/>
      <c r="T42" s="87"/>
      <c r="U42" s="87"/>
    </row>
    <row r="43" spans="1:21" x14ac:dyDescent="0.2">
      <c r="A43" s="7"/>
      <c r="B43" s="1" t="s">
        <v>62</v>
      </c>
      <c r="M43" s="25"/>
      <c r="N43" s="87"/>
      <c r="O43" s="87"/>
      <c r="P43" s="87"/>
      <c r="Q43" s="87"/>
      <c r="R43" s="87"/>
      <c r="S43" s="87"/>
      <c r="T43" s="87"/>
      <c r="U43" s="87"/>
    </row>
    <row r="44" spans="1:21" ht="16.5" customHeight="1" x14ac:dyDescent="0.2">
      <c r="A44" s="7"/>
      <c r="B44" s="1" t="s">
        <v>58</v>
      </c>
    </row>
    <row r="45" spans="1:21" ht="16.05" x14ac:dyDescent="0.2">
      <c r="A45" s="5"/>
      <c r="C45" s="7"/>
      <c r="D45" s="7"/>
      <c r="E45" s="7"/>
      <c r="F45" s="7"/>
      <c r="G45" s="7"/>
      <c r="H45" s="7"/>
      <c r="I45" s="7"/>
      <c r="J45" s="7"/>
      <c r="K45" s="7"/>
    </row>
    <row r="46" spans="1:21" x14ac:dyDescent="0.2">
      <c r="A46" s="5" t="s">
        <v>41</v>
      </c>
      <c r="B46" s="7"/>
      <c r="C46" s="7"/>
      <c r="D46" s="7"/>
      <c r="E46" s="7"/>
      <c r="F46" s="15"/>
      <c r="G46" s="15"/>
      <c r="M46" s="5" t="s">
        <v>65</v>
      </c>
    </row>
    <row r="47" spans="1:21" x14ac:dyDescent="0.2">
      <c r="A47" s="7"/>
      <c r="B47" s="7" t="s">
        <v>42</v>
      </c>
      <c r="C47" s="7"/>
      <c r="D47" s="7"/>
      <c r="E47" s="7"/>
      <c r="M47" t="s">
        <v>46</v>
      </c>
    </row>
    <row r="48" spans="1:21" x14ac:dyDescent="0.2">
      <c r="A48" s="7"/>
      <c r="B48" s="7" t="s">
        <v>43</v>
      </c>
      <c r="C48" s="7"/>
      <c r="D48" s="7"/>
      <c r="E48" s="7"/>
      <c r="F48" s="7"/>
      <c r="G48" s="7"/>
    </row>
    <row r="49" spans="1:7" x14ac:dyDescent="0.2">
      <c r="A49" s="7"/>
      <c r="B49" s="7" t="s">
        <v>44</v>
      </c>
      <c r="C49" s="7"/>
      <c r="D49" s="7"/>
      <c r="E49" s="7"/>
      <c r="F49" s="7"/>
      <c r="G49" s="7"/>
    </row>
    <row r="50" spans="1:7" x14ac:dyDescent="0.2">
      <c r="A50" s="7"/>
      <c r="B50" s="7" t="s">
        <v>45</v>
      </c>
      <c r="C50" s="7"/>
      <c r="D50" s="7"/>
      <c r="E50" s="7"/>
      <c r="F50" s="7"/>
      <c r="G50" s="7"/>
    </row>
  </sheetData>
  <protectedRanges>
    <protectedRange sqref="D6:H7 D11 F11 H11 D12:H12 D9:E9 N8:U8 N12:U12 N10:U10 N6:U6 D13:K13" name="範囲1"/>
    <protectedRange sqref="O13:O15" name="範囲1_2"/>
  </protectedRanges>
  <mergeCells count="56">
    <mergeCell ref="D12:T12"/>
    <mergeCell ref="A1:U1"/>
    <mergeCell ref="A2:U2"/>
    <mergeCell ref="D3:U3"/>
    <mergeCell ref="D5:E5"/>
    <mergeCell ref="F5:H5"/>
    <mergeCell ref="D6:E6"/>
    <mergeCell ref="F6:H6"/>
    <mergeCell ref="D7:E7"/>
    <mergeCell ref="F7:H7"/>
    <mergeCell ref="N8:U8"/>
    <mergeCell ref="D9:E9"/>
    <mergeCell ref="B10:U10"/>
    <mergeCell ref="D13:K13"/>
    <mergeCell ref="O13:Q13"/>
    <mergeCell ref="B17:E17"/>
    <mergeCell ref="F17:H17"/>
    <mergeCell ref="I17:K17"/>
    <mergeCell ref="N17:U19"/>
    <mergeCell ref="B18:E18"/>
    <mergeCell ref="F18:H18"/>
    <mergeCell ref="J18:K18"/>
    <mergeCell ref="B19:E19"/>
    <mergeCell ref="F19:H19"/>
    <mergeCell ref="J19:K19"/>
    <mergeCell ref="A20:A25"/>
    <mergeCell ref="B20:E20"/>
    <mergeCell ref="F20:H20"/>
    <mergeCell ref="J20:K20"/>
    <mergeCell ref="F24:H24"/>
    <mergeCell ref="J24:K24"/>
    <mergeCell ref="B25:E25"/>
    <mergeCell ref="F25:H25"/>
    <mergeCell ref="N20:U20"/>
    <mergeCell ref="B21:E21"/>
    <mergeCell ref="F21:H21"/>
    <mergeCell ref="J21:K21"/>
    <mergeCell ref="N21:U25"/>
    <mergeCell ref="B22:E22"/>
    <mergeCell ref="F22:H22"/>
    <mergeCell ref="J22:K22"/>
    <mergeCell ref="B23:K23"/>
    <mergeCell ref="B24:E24"/>
    <mergeCell ref="B29:K29"/>
    <mergeCell ref="N29:U35"/>
    <mergeCell ref="N36:U38"/>
    <mergeCell ref="N39:U43"/>
    <mergeCell ref="J25:K25"/>
    <mergeCell ref="B26:E26"/>
    <mergeCell ref="F26:H26"/>
    <mergeCell ref="J26:K26"/>
    <mergeCell ref="N26:U28"/>
    <mergeCell ref="B27:E27"/>
    <mergeCell ref="F27:H27"/>
    <mergeCell ref="J27:K27"/>
    <mergeCell ref="C28:E28"/>
  </mergeCells>
  <phoneticPr fontId="2"/>
  <pageMargins left="0.25" right="0.25" top="0.75" bottom="0.7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5</xdr:col>
                    <xdr:colOff>60960</xdr:colOff>
                    <xdr:row>17</xdr:row>
                    <xdr:rowOff>190500</xdr:rowOff>
                  </from>
                  <to>
                    <xdr:col>6</xdr:col>
                    <xdr:colOff>0</xdr:colOff>
                    <xdr:row>19</xdr:row>
                    <xdr:rowOff>22860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60960</xdr:colOff>
                    <xdr:row>18</xdr:row>
                    <xdr:rowOff>190500</xdr:rowOff>
                  </from>
                  <to>
                    <xdr:col>6</xdr:col>
                    <xdr:colOff>15240</xdr:colOff>
                    <xdr:row>20</xdr:row>
                    <xdr:rowOff>22860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5</xdr:col>
                    <xdr:colOff>60960</xdr:colOff>
                    <xdr:row>19</xdr:row>
                    <xdr:rowOff>190500</xdr:rowOff>
                  </from>
                  <to>
                    <xdr:col>6</xdr:col>
                    <xdr:colOff>22860</xdr:colOff>
                    <xdr:row>21</xdr:row>
                    <xdr:rowOff>22860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60960</xdr:colOff>
                    <xdr:row>20</xdr:row>
                    <xdr:rowOff>190500</xdr:rowOff>
                  </from>
                  <to>
                    <xdr:col>6</xdr:col>
                    <xdr:colOff>30480</xdr:colOff>
                    <xdr:row>22</xdr:row>
                    <xdr:rowOff>22860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5</xdr:col>
                    <xdr:colOff>60960</xdr:colOff>
                    <xdr:row>22</xdr:row>
                    <xdr:rowOff>190500</xdr:rowOff>
                  </from>
                  <to>
                    <xdr:col>6</xdr:col>
                    <xdr:colOff>0</xdr:colOff>
                    <xdr:row>24</xdr:row>
                    <xdr:rowOff>22860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5</xdr:col>
                    <xdr:colOff>60960</xdr:colOff>
                    <xdr:row>23</xdr:row>
                    <xdr:rowOff>190500</xdr:rowOff>
                  </from>
                  <to>
                    <xdr:col>6</xdr:col>
                    <xdr:colOff>0</xdr:colOff>
                    <xdr:row>25</xdr:row>
                    <xdr:rowOff>22860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5</xdr:col>
                    <xdr:colOff>60960</xdr:colOff>
                    <xdr:row>24</xdr:row>
                    <xdr:rowOff>190500</xdr:rowOff>
                  </from>
                  <to>
                    <xdr:col>6</xdr:col>
                    <xdr:colOff>0</xdr:colOff>
                    <xdr:row>26</xdr:row>
                    <xdr:rowOff>22860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5</xdr:col>
                    <xdr:colOff>60960</xdr:colOff>
                    <xdr:row>25</xdr:row>
                    <xdr:rowOff>190500</xdr:rowOff>
                  </from>
                  <to>
                    <xdr:col>6</xdr:col>
                    <xdr:colOff>68580</xdr:colOff>
                    <xdr:row>27</xdr:row>
                    <xdr:rowOff>15240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8</xdr:col>
                    <xdr:colOff>60960</xdr:colOff>
                    <xdr:row>17</xdr:row>
                    <xdr:rowOff>205740</xdr:rowOff>
                  </from>
                  <to>
                    <xdr:col>9</xdr:col>
                    <xdr:colOff>53340</xdr:colOff>
                    <xdr:row>19</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8</xdr:col>
                    <xdr:colOff>60960</xdr:colOff>
                    <xdr:row>19</xdr:row>
                    <xdr:rowOff>15240</xdr:rowOff>
                  </from>
                  <to>
                    <xdr:col>9</xdr:col>
                    <xdr:colOff>76200</xdr:colOff>
                    <xdr:row>20</xdr:row>
                    <xdr:rowOff>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8</xdr:col>
                    <xdr:colOff>60960</xdr:colOff>
                    <xdr:row>20</xdr:row>
                    <xdr:rowOff>0</xdr:rowOff>
                  </from>
                  <to>
                    <xdr:col>9</xdr:col>
                    <xdr:colOff>22860</xdr:colOff>
                    <xdr:row>21</xdr:row>
                    <xdr:rowOff>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8</xdr:col>
                    <xdr:colOff>60960</xdr:colOff>
                    <xdr:row>21</xdr:row>
                    <xdr:rowOff>15240</xdr:rowOff>
                  </from>
                  <to>
                    <xdr:col>9</xdr:col>
                    <xdr:colOff>0</xdr:colOff>
                    <xdr:row>22</xdr:row>
                    <xdr:rowOff>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8</xdr:col>
                    <xdr:colOff>60960</xdr:colOff>
                    <xdr:row>23</xdr:row>
                    <xdr:rowOff>0</xdr:rowOff>
                  </from>
                  <to>
                    <xdr:col>9</xdr:col>
                    <xdr:colOff>91440</xdr:colOff>
                    <xdr:row>24</xdr:row>
                    <xdr:rowOff>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8</xdr:col>
                    <xdr:colOff>60960</xdr:colOff>
                    <xdr:row>24</xdr:row>
                    <xdr:rowOff>0</xdr:rowOff>
                  </from>
                  <to>
                    <xdr:col>9</xdr:col>
                    <xdr:colOff>68580</xdr:colOff>
                    <xdr:row>25</xdr:row>
                    <xdr:rowOff>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8</xdr:col>
                    <xdr:colOff>60960</xdr:colOff>
                    <xdr:row>25</xdr:row>
                    <xdr:rowOff>0</xdr:rowOff>
                  </from>
                  <to>
                    <xdr:col>9</xdr:col>
                    <xdr:colOff>30480</xdr:colOff>
                    <xdr:row>26</xdr:row>
                    <xdr:rowOff>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8</xdr:col>
                    <xdr:colOff>60960</xdr:colOff>
                    <xdr:row>26</xdr:row>
                    <xdr:rowOff>0</xdr:rowOff>
                  </from>
                  <to>
                    <xdr:col>9</xdr:col>
                    <xdr:colOff>60960</xdr:colOff>
                    <xdr:row>27</xdr:row>
                    <xdr:rowOff>0</xdr:rowOff>
                  </to>
                </anchor>
              </controlPr>
            </control>
          </mc:Choice>
        </mc:AlternateContent>
        <mc:AlternateContent xmlns:mc="http://schemas.openxmlformats.org/markup-compatibility/2006">
          <mc:Choice Requires="x14">
            <control shapeId="12305" r:id="rId20" name="Option Button 17">
              <controlPr defaultSize="0" autoFill="0" autoLine="0" autoPict="0">
                <anchor moveWithCells="1">
                  <from>
                    <xdr:col>3</xdr:col>
                    <xdr:colOff>22860</xdr:colOff>
                    <xdr:row>7</xdr:row>
                    <xdr:rowOff>30480</xdr:rowOff>
                  </from>
                  <to>
                    <xdr:col>5</xdr:col>
                    <xdr:colOff>213360</xdr:colOff>
                    <xdr:row>7</xdr:row>
                    <xdr:rowOff>182880</xdr:rowOff>
                  </to>
                </anchor>
              </controlPr>
            </control>
          </mc:Choice>
        </mc:AlternateContent>
        <mc:AlternateContent xmlns:mc="http://schemas.openxmlformats.org/markup-compatibility/2006">
          <mc:Choice Requires="x14">
            <control shapeId="12306" r:id="rId21" name="Option Button 18">
              <controlPr defaultSize="0" autoFill="0" autoLine="0" autoPict="0">
                <anchor moveWithCells="1">
                  <from>
                    <xdr:col>6</xdr:col>
                    <xdr:colOff>53340</xdr:colOff>
                    <xdr:row>7</xdr:row>
                    <xdr:rowOff>15240</xdr:rowOff>
                  </from>
                  <to>
                    <xdr:col>8</xdr:col>
                    <xdr:colOff>205740</xdr:colOff>
                    <xdr:row>7</xdr:row>
                    <xdr:rowOff>182880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3"/>
  <sheetViews>
    <sheetView topLeftCell="A8" workbookViewId="0">
      <selection activeCell="B21" sqref="B21"/>
    </sheetView>
  </sheetViews>
  <sheetFormatPr defaultRowHeight="13.2" x14ac:dyDescent="0.2"/>
  <cols>
    <col min="1" max="1" width="36" customWidth="1"/>
  </cols>
  <sheetData>
    <row r="1" spans="1:4" x14ac:dyDescent="0.2">
      <c r="A1" s="2" t="s">
        <v>48</v>
      </c>
    </row>
    <row r="2" spans="1:4" x14ac:dyDescent="0.2">
      <c r="A2" s="2" t="s">
        <v>49</v>
      </c>
    </row>
    <row r="3" spans="1:4" ht="13.05" x14ac:dyDescent="0.2">
      <c r="A3" s="2"/>
    </row>
    <row r="4" spans="1:4" x14ac:dyDescent="0.2">
      <c r="A4" s="2" t="s">
        <v>13</v>
      </c>
      <c r="B4">
        <v>1</v>
      </c>
    </row>
    <row r="5" spans="1:4" x14ac:dyDescent="0.2">
      <c r="A5" s="2" t="s">
        <v>14</v>
      </c>
    </row>
    <row r="8" spans="1:4" ht="16.2" x14ac:dyDescent="0.2">
      <c r="A8" s="1" t="s">
        <v>8</v>
      </c>
    </row>
    <row r="9" spans="1:4" ht="16.2" x14ac:dyDescent="0.2">
      <c r="A9" s="1" t="s">
        <v>4</v>
      </c>
      <c r="B9">
        <v>18000</v>
      </c>
      <c r="C9" t="b">
        <v>0</v>
      </c>
      <c r="D9">
        <f>IF(C9,B9,0)</f>
        <v>0</v>
      </c>
    </row>
    <row r="10" spans="1:4" ht="16.2" x14ac:dyDescent="0.2">
      <c r="A10" s="1" t="s">
        <v>5</v>
      </c>
      <c r="B10">
        <v>46000</v>
      </c>
      <c r="C10" t="b">
        <v>0</v>
      </c>
      <c r="D10">
        <f t="shared" ref="D10:D31" si="0">IF(C10,B10,0)</f>
        <v>0</v>
      </c>
    </row>
    <row r="11" spans="1:4" ht="16.2" x14ac:dyDescent="0.2">
      <c r="A11" s="1" t="s">
        <v>6</v>
      </c>
      <c r="B11">
        <v>42000</v>
      </c>
      <c r="C11" t="b">
        <v>0</v>
      </c>
      <c r="D11">
        <f t="shared" si="0"/>
        <v>0</v>
      </c>
    </row>
    <row r="12" spans="1:4" ht="16.2" x14ac:dyDescent="0.2">
      <c r="A12" s="1" t="s">
        <v>7</v>
      </c>
      <c r="B12">
        <v>42000</v>
      </c>
      <c r="C12" t="b">
        <v>0</v>
      </c>
      <c r="D12">
        <f t="shared" si="0"/>
        <v>0</v>
      </c>
    </row>
    <row r="13" spans="1:4" ht="16.2" x14ac:dyDescent="0.2">
      <c r="A13" s="1" t="s">
        <v>89</v>
      </c>
      <c r="B13">
        <v>41000</v>
      </c>
      <c r="C13" t="b">
        <v>0</v>
      </c>
      <c r="D13">
        <f t="shared" ref="D13:D21" si="1">IF(C13,B13,0)</f>
        <v>0</v>
      </c>
    </row>
    <row r="14" spans="1:4" ht="16.2" x14ac:dyDescent="0.2">
      <c r="A14" s="1" t="s">
        <v>94</v>
      </c>
      <c r="B14">
        <v>15000</v>
      </c>
      <c r="C14" t="b">
        <v>0</v>
      </c>
      <c r="D14">
        <f t="shared" si="1"/>
        <v>0</v>
      </c>
    </row>
    <row r="15" spans="1:4" ht="16.2" x14ac:dyDescent="0.2">
      <c r="A15" s="1" t="s">
        <v>95</v>
      </c>
      <c r="B15">
        <v>15000</v>
      </c>
      <c r="C15" t="b">
        <v>0</v>
      </c>
      <c r="D15">
        <f t="shared" si="1"/>
        <v>0</v>
      </c>
    </row>
    <row r="16" spans="1:4" ht="16.2" x14ac:dyDescent="0.2">
      <c r="A16" s="1" t="s">
        <v>96</v>
      </c>
      <c r="B16">
        <v>15000</v>
      </c>
      <c r="C16" t="b">
        <v>0</v>
      </c>
      <c r="D16">
        <f t="shared" si="1"/>
        <v>0</v>
      </c>
    </row>
    <row r="17" spans="1:4" ht="16.2" x14ac:dyDescent="0.2">
      <c r="A17" s="1" t="s">
        <v>100</v>
      </c>
      <c r="B17">
        <v>7500</v>
      </c>
      <c r="C17" t="b">
        <v>0</v>
      </c>
      <c r="D17">
        <f t="shared" si="1"/>
        <v>0</v>
      </c>
    </row>
    <row r="18" spans="1:4" ht="16.2" x14ac:dyDescent="0.2">
      <c r="A18" s="1" t="s">
        <v>111</v>
      </c>
      <c r="B18">
        <v>15000</v>
      </c>
      <c r="C18" t="b">
        <v>0</v>
      </c>
      <c r="D18">
        <f t="shared" si="1"/>
        <v>0</v>
      </c>
    </row>
    <row r="19" spans="1:4" ht="16.2" x14ac:dyDescent="0.2">
      <c r="A19" s="1" t="s">
        <v>102</v>
      </c>
      <c r="B19">
        <v>69000</v>
      </c>
      <c r="C19" t="b">
        <v>0</v>
      </c>
      <c r="D19">
        <f t="shared" si="1"/>
        <v>0</v>
      </c>
    </row>
    <row r="20" spans="1:4" ht="16.2" x14ac:dyDescent="0.2">
      <c r="A20" s="1" t="s">
        <v>103</v>
      </c>
      <c r="B20">
        <v>41000</v>
      </c>
      <c r="C20" t="b">
        <v>0</v>
      </c>
      <c r="D20">
        <f t="shared" si="1"/>
        <v>0</v>
      </c>
    </row>
    <row r="21" spans="1:4" ht="16.2" x14ac:dyDescent="0.2">
      <c r="A21" s="1" t="s">
        <v>104</v>
      </c>
      <c r="B21">
        <v>15000</v>
      </c>
      <c r="C21" t="b">
        <v>0</v>
      </c>
      <c r="D21">
        <f t="shared" si="1"/>
        <v>0</v>
      </c>
    </row>
    <row r="22" spans="1:4" ht="16.2" x14ac:dyDescent="0.2">
      <c r="A22" s="1" t="s">
        <v>105</v>
      </c>
      <c r="B22">
        <v>7500</v>
      </c>
      <c r="C22" t="b">
        <v>0</v>
      </c>
      <c r="D22">
        <f t="shared" ref="D22" si="2">IF(C22,B22,0)</f>
        <v>0</v>
      </c>
    </row>
    <row r="23" spans="1:4" ht="16.2" x14ac:dyDescent="0.2">
      <c r="A23" s="1" t="s">
        <v>113</v>
      </c>
      <c r="B23">
        <v>11000</v>
      </c>
      <c r="C23" t="b">
        <v>0</v>
      </c>
      <c r="D23">
        <f t="shared" si="0"/>
        <v>0</v>
      </c>
    </row>
    <row r="24" spans="1:4" ht="16.2" x14ac:dyDescent="0.2">
      <c r="A24" s="1" t="s">
        <v>70</v>
      </c>
      <c r="B24">
        <v>22000</v>
      </c>
      <c r="C24" t="b">
        <v>0</v>
      </c>
      <c r="D24">
        <f t="shared" si="0"/>
        <v>0</v>
      </c>
    </row>
    <row r="25" spans="1:4" ht="16.2" x14ac:dyDescent="0.2">
      <c r="A25" s="1" t="s">
        <v>112</v>
      </c>
      <c r="B25">
        <v>15000</v>
      </c>
      <c r="C25" t="b">
        <v>0</v>
      </c>
      <c r="D25">
        <f t="shared" si="0"/>
        <v>0</v>
      </c>
    </row>
    <row r="26" spans="1:4" ht="16.05" x14ac:dyDescent="0.2">
      <c r="A26" s="1"/>
    </row>
    <row r="27" spans="1:4" ht="16.2" x14ac:dyDescent="0.2">
      <c r="A27" s="1" t="s">
        <v>8</v>
      </c>
      <c r="D27">
        <f t="shared" si="0"/>
        <v>0</v>
      </c>
    </row>
    <row r="28" spans="1:4" ht="16.2" x14ac:dyDescent="0.2">
      <c r="A28" s="1" t="s">
        <v>110</v>
      </c>
      <c r="B28">
        <v>36000</v>
      </c>
      <c r="C28" t="b">
        <v>0</v>
      </c>
      <c r="D28">
        <f t="shared" si="0"/>
        <v>0</v>
      </c>
    </row>
    <row r="29" spans="1:4" ht="16.2" x14ac:dyDescent="0.2">
      <c r="A29" s="1" t="s">
        <v>5</v>
      </c>
      <c r="B29">
        <v>66000</v>
      </c>
      <c r="C29" t="b">
        <v>0</v>
      </c>
      <c r="D29">
        <f t="shared" si="0"/>
        <v>0</v>
      </c>
    </row>
    <row r="30" spans="1:4" ht="16.2" x14ac:dyDescent="0.2">
      <c r="A30" s="1" t="s">
        <v>6</v>
      </c>
      <c r="B30">
        <v>62000</v>
      </c>
      <c r="C30" t="b">
        <v>0</v>
      </c>
      <c r="D30">
        <f t="shared" si="0"/>
        <v>0</v>
      </c>
    </row>
    <row r="31" spans="1:4" ht="16.2" x14ac:dyDescent="0.2">
      <c r="A31" s="1" t="s">
        <v>7</v>
      </c>
      <c r="B31">
        <v>62000</v>
      </c>
      <c r="C31" t="b">
        <v>0</v>
      </c>
      <c r="D31">
        <f t="shared" si="0"/>
        <v>0</v>
      </c>
    </row>
    <row r="32" spans="1:4" ht="16.2" x14ac:dyDescent="0.2">
      <c r="A32" s="1" t="s">
        <v>89</v>
      </c>
      <c r="B32">
        <v>41000</v>
      </c>
      <c r="C32" t="b">
        <v>0</v>
      </c>
      <c r="D32">
        <f t="shared" ref="D32:D36" si="3">IF(C32,B32,0)</f>
        <v>0</v>
      </c>
    </row>
    <row r="33" spans="1:4" ht="16.2" x14ac:dyDescent="0.2">
      <c r="A33" s="1" t="s">
        <v>94</v>
      </c>
      <c r="B33">
        <v>15000</v>
      </c>
      <c r="C33" t="b">
        <v>0</v>
      </c>
      <c r="D33">
        <f t="shared" si="3"/>
        <v>0</v>
      </c>
    </row>
    <row r="34" spans="1:4" ht="16.2" x14ac:dyDescent="0.2">
      <c r="A34" s="1" t="s">
        <v>95</v>
      </c>
      <c r="B34">
        <v>15000</v>
      </c>
      <c r="C34" t="b">
        <v>0</v>
      </c>
      <c r="D34">
        <f t="shared" si="3"/>
        <v>0</v>
      </c>
    </row>
    <row r="35" spans="1:4" ht="16.2" x14ac:dyDescent="0.2">
      <c r="A35" s="1" t="s">
        <v>96</v>
      </c>
      <c r="B35">
        <v>15000</v>
      </c>
      <c r="C35" t="b">
        <v>0</v>
      </c>
      <c r="D35">
        <f t="shared" si="3"/>
        <v>0</v>
      </c>
    </row>
    <row r="36" spans="1:4" ht="16.2" x14ac:dyDescent="0.2">
      <c r="A36" s="1" t="s">
        <v>100</v>
      </c>
      <c r="B36">
        <v>7500</v>
      </c>
      <c r="C36" t="b">
        <v>0</v>
      </c>
      <c r="D36">
        <f t="shared" si="3"/>
        <v>0</v>
      </c>
    </row>
    <row r="37" spans="1:4" ht="16.2" x14ac:dyDescent="0.2">
      <c r="A37" s="1" t="s">
        <v>111</v>
      </c>
      <c r="B37">
        <v>33000</v>
      </c>
      <c r="C37" t="b">
        <v>0</v>
      </c>
      <c r="D37">
        <f t="shared" ref="D37" si="4">IF(C37,B37,0)</f>
        <v>0</v>
      </c>
    </row>
    <row r="38" spans="1:4" ht="16.2" x14ac:dyDescent="0.2">
      <c r="A38" s="1" t="s">
        <v>102</v>
      </c>
      <c r="B38">
        <v>91000</v>
      </c>
      <c r="C38" t="b">
        <v>0</v>
      </c>
      <c r="D38">
        <f t="shared" ref="D38:D43" si="5">IF(C38,B38,0)</f>
        <v>0</v>
      </c>
    </row>
    <row r="39" spans="1:4" ht="16.2" x14ac:dyDescent="0.2">
      <c r="A39" s="1" t="s">
        <v>103</v>
      </c>
      <c r="B39">
        <v>41000</v>
      </c>
      <c r="C39" t="b">
        <v>0</v>
      </c>
      <c r="D39">
        <f t="shared" si="5"/>
        <v>0</v>
      </c>
    </row>
    <row r="40" spans="1:4" ht="16.2" x14ac:dyDescent="0.2">
      <c r="A40" s="1" t="s">
        <v>104</v>
      </c>
      <c r="B40">
        <v>15000</v>
      </c>
      <c r="C40" t="b">
        <v>0</v>
      </c>
      <c r="D40">
        <f t="shared" si="5"/>
        <v>0</v>
      </c>
    </row>
    <row r="41" spans="1:4" ht="16.2" x14ac:dyDescent="0.2">
      <c r="A41" s="1" t="s">
        <v>105</v>
      </c>
      <c r="B41">
        <v>7500</v>
      </c>
      <c r="C41" t="b">
        <v>0</v>
      </c>
      <c r="D41">
        <f t="shared" si="5"/>
        <v>0</v>
      </c>
    </row>
    <row r="42" spans="1:4" ht="16.2" x14ac:dyDescent="0.2">
      <c r="A42" s="1" t="s">
        <v>113</v>
      </c>
      <c r="B42">
        <v>22000</v>
      </c>
      <c r="C42" t="b">
        <v>0</v>
      </c>
      <c r="D42">
        <f t="shared" si="5"/>
        <v>0</v>
      </c>
    </row>
    <row r="43" spans="1:4" ht="16.2" x14ac:dyDescent="0.2">
      <c r="A43" s="1" t="s">
        <v>70</v>
      </c>
      <c r="B43">
        <v>37000</v>
      </c>
      <c r="C43" t="b">
        <v>0</v>
      </c>
      <c r="D43">
        <f t="shared" si="5"/>
        <v>0</v>
      </c>
    </row>
    <row r="44" spans="1:4" ht="16.2" x14ac:dyDescent="0.2">
      <c r="A44" s="1" t="s">
        <v>112</v>
      </c>
      <c r="B44">
        <v>15000</v>
      </c>
      <c r="C44" t="b">
        <v>0</v>
      </c>
      <c r="D44">
        <f t="shared" ref="D44" si="6">IF(C44,B44,0)</f>
        <v>0</v>
      </c>
    </row>
    <row r="45" spans="1:4" ht="16.2" x14ac:dyDescent="0.2">
      <c r="A45" s="1"/>
    </row>
    <row r="46" spans="1:4" x14ac:dyDescent="0.2">
      <c r="D46">
        <f>SUM(D9:D45)</f>
        <v>0</v>
      </c>
    </row>
    <row r="48" spans="1:4" x14ac:dyDescent="0.2">
      <c r="A48" t="s">
        <v>29</v>
      </c>
    </row>
    <row r="49" spans="1:1" x14ac:dyDescent="0.2">
      <c r="A49" t="s">
        <v>30</v>
      </c>
    </row>
    <row r="50" spans="1:1" x14ac:dyDescent="0.2">
      <c r="A50" t="s">
        <v>31</v>
      </c>
    </row>
    <row r="51" spans="1:1" x14ac:dyDescent="0.2">
      <c r="A51" t="s">
        <v>32</v>
      </c>
    </row>
    <row r="52" spans="1:1" x14ac:dyDescent="0.2">
      <c r="A52" t="s">
        <v>33</v>
      </c>
    </row>
    <row r="53" spans="1:1" x14ac:dyDescent="0.2">
      <c r="A53" t="s">
        <v>34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IIA認定資格申込書 保護解除 </vt:lpstr>
      <vt:lpstr>IIA認定資格申込書 保護解除  (2)</vt:lpstr>
      <vt:lpstr>Sheet2</vt:lpstr>
      <vt:lpstr>'IIA認定資格申込書 保護解除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s-tayama</dc:creator>
  <cp:lastModifiedBy>中山 嗣朗</cp:lastModifiedBy>
  <cp:lastPrinted>2024-03-14T00:14:50Z</cp:lastPrinted>
  <dcterms:created xsi:type="dcterms:W3CDTF">2020-03-25T03:49:46Z</dcterms:created>
  <dcterms:modified xsi:type="dcterms:W3CDTF">2024-07-31T04:39:50Z</dcterms:modified>
</cp:coreProperties>
</file>